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70" windowWidth="19440" windowHeight="8670" tabRatio="604"/>
  </bookViews>
  <sheets>
    <sheet name="МО" sheetId="2" r:id="rId1"/>
  </sheets>
  <definedNames>
    <definedName name="_xlnm.Print_Area" localSheetId="0">МО!$A$1:$AW$76</definedName>
  </definedNames>
  <calcPr calcId="145621" refMode="R1C1"/>
</workbook>
</file>

<file path=xl/calcChain.xml><?xml version="1.0" encoding="utf-8"?>
<calcChain xmlns="http://schemas.openxmlformats.org/spreadsheetml/2006/main">
  <c r="AV69" i="2" l="1"/>
  <c r="AS69" i="2"/>
  <c r="AP69" i="2"/>
  <c r="AO69" i="2"/>
  <c r="AN69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O20" i="2"/>
  <c r="AM20" i="2"/>
  <c r="AN20" i="2"/>
  <c r="AL20" i="2"/>
  <c r="AK20" i="2"/>
  <c r="AV20" i="2"/>
  <c r="AU20" i="2"/>
  <c r="AT20" i="2"/>
  <c r="AS20" i="2"/>
  <c r="AR20" i="2"/>
  <c r="AQ20" i="2"/>
  <c r="AP20" i="2"/>
</calcChain>
</file>

<file path=xl/sharedStrings.xml><?xml version="1.0" encoding="utf-8"?>
<sst xmlns="http://schemas.openxmlformats.org/spreadsheetml/2006/main" count="422" uniqueCount="206">
  <si>
    <t>Финансовый орган субъекта Российской Федерации</t>
  </si>
  <si>
    <t>Код строки</t>
  </si>
  <si>
    <t xml:space="preserve">  Правовое основание финансового обеспечения полномочия, расходного обязательства субъекта Российской Федерации </t>
  </si>
  <si>
    <t>Группа полномочий</t>
  </si>
  <si>
    <t xml:space="preserve">Код расхода по БК </t>
  </si>
  <si>
    <t xml:space="preserve">Объем средств на исполнение расходного обязательства </t>
  </si>
  <si>
    <t>Методика расчета оценки</t>
  </si>
  <si>
    <t>Российской Федерации</t>
  </si>
  <si>
    <t xml:space="preserve">субъекта Российской Федерации </t>
  </si>
  <si>
    <t>Наименование полномочия, 
расходного обязательства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</si>
  <si>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</si>
  <si>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</si>
  <si>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</si>
  <si>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 xml:space="preserve">в том числе государственные программы Российской Федерации </t>
  </si>
  <si>
    <t>Акты федеральных органов исполнительной власти</t>
  </si>
  <si>
    <t>Договоры, соглашения</t>
  </si>
  <si>
    <t>отчетный
2016г.</t>
  </si>
  <si>
    <t>текущий
2017г.</t>
  </si>
  <si>
    <t>очередной
2018г.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</si>
  <si>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</si>
  <si>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</si>
  <si>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</si>
  <si>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</si>
  <si>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</si>
  <si>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утвержденные бюджетные назначения</t>
  </si>
  <si>
    <t>исполнено</t>
  </si>
  <si>
    <t>1</t>
  </si>
  <si>
    <t>2</t>
  </si>
  <si>
    <t>Руководитель</t>
  </si>
  <si>
    <t xml:space="preserve"> (должность руководителя</t>
  </si>
  <si>
    <t>(подпись)</t>
  </si>
  <si>
    <t>(расшифровка подписи)</t>
  </si>
  <si>
    <t xml:space="preserve"> финансового органа)  </t>
  </si>
  <si>
    <t xml:space="preserve">Исполнитель      ____________________  </t>
  </si>
  <si>
    <t xml:space="preserve">                           (должность)</t>
  </si>
  <si>
    <t xml:space="preserve">                                                                 </t>
  </si>
  <si>
    <t xml:space="preserve"> (расшифровка подписи)</t>
  </si>
  <si>
    <t>(телефон, e-mail)</t>
  </si>
  <si>
    <t>" ___ " ____________  20 ___ г.</t>
  </si>
  <si>
    <t>Единица измерения: тыс. руб. (с точностью до первого десятичного знака)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</si>
  <si>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</si>
  <si>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</si>
  <si>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</si>
  <si>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 xml:space="preserve">плановый период
</t>
  </si>
  <si>
    <t>отчетный   2016г.</t>
  </si>
  <si>
    <t>текущий     2017г.</t>
  </si>
  <si>
    <t>очередной 2018г.</t>
  </si>
  <si>
    <t>раздел/
подраздел</t>
  </si>
  <si>
    <t>2019г.</t>
  </si>
  <si>
    <t>2020г.</t>
  </si>
  <si>
    <t>Администрация Форносовского городского поселения Тосненского района Ленинградской области</t>
  </si>
  <si>
    <t>Расходные обязательства, возникшие в результате принятия нормативных правовых актов городского поселения, заключения договоров (соглашений), всего
из них:</t>
  </si>
  <si>
    <t>Функционирование органов местного самоуправления</t>
  </si>
  <si>
    <t>13-4101</t>
  </si>
  <si>
    <t>Федеральный закон от 02-03-2007 №25-ФЗ "О муниципальной службе в Российской Федерации"</t>
  </si>
  <si>
    <t>ст. 34</t>
  </si>
  <si>
    <t>01-06-2007 - не установлен</t>
  </si>
  <si>
    <t>Федеральный закон от 06-10-2003 №131-ФЗ "Об общих принципах организации местного самоуправления в Российской Федерации"</t>
  </si>
  <si>
    <t>ст. 14</t>
  </si>
  <si>
    <t>06-10-2003 - не установлен</t>
  </si>
  <si>
    <t>Закон Ленинградской области от 11-03-2008 №14-оз "О правовом регулировании муниципальной службы в Ленинградской области"</t>
  </si>
  <si>
    <t>ст. 11</t>
  </si>
  <si>
    <t>19-04-2008 - не установлен</t>
  </si>
  <si>
    <t>Решение СД Форносовского ГП ТРЛО от 24.12.2015  №  69 "О бюджете  на 2016 год и плановый период  2017-2018 годов"</t>
  </si>
  <si>
    <t>в целом</t>
  </si>
  <si>
    <t>01.01.2016-31.12.2016</t>
  </si>
  <si>
    <t xml:space="preserve"> Постановление Правительства Ленинградской области от 25-04-2016 №123 "О нормативах формирования расходов на содержание органов местного самоуправления муниципальных образований Ленинградской области на 2016 год"</t>
  </si>
  <si>
    <t xml:space="preserve"> п. 1,2</t>
  </si>
  <si>
    <t>01.01.2016г-31.12.2016г.</t>
  </si>
  <si>
    <t>Решение СД Форносовского ГП ТРЛО от 22.12.2016  №  103 "О бюджете  на 2017 год и плановый период  2018-2019 годов"</t>
  </si>
  <si>
    <t>01.01.2017-31.12.2017</t>
  </si>
  <si>
    <t>0100/ 0104</t>
  </si>
  <si>
    <t xml:space="preserve">Решение СДФорносовского ГП ТРЛО от 17.09.2009 № 195 "Об Уставе администрации Форносовского городского  поселения ТР ЛО " с учетом изменений </t>
  </si>
  <si>
    <t xml:space="preserve">17.09.2009-не установлен </t>
  </si>
  <si>
    <t xml:space="preserve">Решение СД Форносовского ГП ТРЛО от 30.09.2015  № 57  "О перечне должностей муниципальной службы, должностей, не являющихся должностями муниципальной службы, порядке формирования фонда оплаты труда в органах местного самоуправления Форносовского ГП ТРЛО" </t>
  </si>
  <si>
    <t>01.10.2015-не установлен</t>
  </si>
  <si>
    <t xml:space="preserve">Распоряжение от 18.11.2010  №124-ра  "Об утверждении Положения о материальном стимулирования лиц,замещающих муниципальные должности …." </t>
  </si>
  <si>
    <t>18.11.2010-не установлен</t>
  </si>
  <si>
    <t xml:space="preserve">Постановление администрации Форносовского ГП ТРЛО от 07.04.2008  № 16 "Об утверждении Порядка использования бюджетных ассигнований резервного фонда администрации " с учетом изменений </t>
  </si>
  <si>
    <t xml:space="preserve">в целом </t>
  </si>
  <si>
    <t xml:space="preserve">07.04.2008-не установлен </t>
  </si>
  <si>
    <t>Постановление Правительства Ленинградской области от 29.12.2016г. №530   "О нормативах формирования расходов на содержание органов местного самоуправления муниципальных образований Ленинградской области на 2017 год</t>
  </si>
  <si>
    <t>ст.1,2</t>
  </si>
  <si>
    <t>01.01.2017г-31.12.2017г.</t>
  </si>
  <si>
    <t>Соглашения № 1 от  02.11.2015г.,  №1 от 08.11.2016г.  о предаче части полномочий по исполнению бюджетов поселений</t>
  </si>
  <si>
    <t xml:space="preserve">                           01.01.2016-31.12.2016 01.01.2017-31.12.2017
</t>
  </si>
  <si>
    <t>Соглашение по передаче полномочий о решении вопросов местного значения межмуниципального характера в сфере архивного дела    от 30.10.2015г. №06, от11.11.2016г.№3</t>
  </si>
  <si>
    <t>Соглашения о передаче полномочий по осуществлению внешнего муниципального финансового контроля № 10-КСП от 26.12.2012</t>
  </si>
  <si>
    <t>Дополнительное соглашение  №4 от 19.11.2015г. №5 от 08.11.2016г.о передаче полномочий по осуществлению внешнего муниципального финансового контроля</t>
  </si>
  <si>
    <t>Формирование, утверждение, исполнение бюджета поселения и контроль за исполнением данного бюджета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</si>
  <si>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</si>
  <si>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13-4005</t>
  </si>
  <si>
    <t>Федеральный закон от 30-12-2004 №210-ФЗ "Об основах регулирования тарифов организаций коммунального комплекса"</t>
  </si>
  <si>
    <t>ст. 5</t>
  </si>
  <si>
    <t>01-01-2006 - не установлен</t>
  </si>
  <si>
    <t>Областной закон от 25-12-2012 №96-оз "Об областном бюджете Ленинградской области на 2015 год и на плановый период 2016 и 2017 годов"</t>
  </si>
  <si>
    <t>Приложение 75</t>
  </si>
  <si>
    <t>01-01-2015 - 31-12-2015</t>
  </si>
  <si>
    <t>Соглашения  от 12.10.2015 № 03.,от 26.10.2016г.№2  о предаче части полномочий  по организации в границах поселений теплоснабжения (горячее водоснабжение, отопление) в части формирования статистической отчетности</t>
  </si>
  <si>
    <t>0500/0502</t>
  </si>
  <si>
    <t>13--4101</t>
  </si>
  <si>
    <t>ст. 19</t>
  </si>
  <si>
    <t>Закон Ленинградской области от 13-10-2006 №116-оз "О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правоотношений"</t>
  </si>
  <si>
    <t>ст. 6</t>
  </si>
  <si>
    <t>02-11-2006 - не установлен</t>
  </si>
  <si>
    <t>Областной закон от 23-12-2015 №139-оз "Об областном бюджете Ленинградской области на 2016 год и на плановый период 2017 и 2018 годов"</t>
  </si>
  <si>
    <t>Областной закон от 09-12-2016 №90-оз "Об областном бюджете Ленинградской области на 2017 год и на плановый период 2018 и 2019 годов"</t>
  </si>
  <si>
    <t>0100/0113</t>
  </si>
  <si>
    <t>Осуществление отдельных государственных полномочий Ленинградской области в сфере административных правоотношений</t>
  </si>
  <si>
    <t>13-4504</t>
  </si>
  <si>
    <t>Постановление Правительства РФ от 29-04-2006 №258 "О субвенциях на осуществление полномочий по первичному воинскому учету на территориях, где отсутствуют военные комиссариаты"</t>
  </si>
  <si>
    <t>, п. 4</t>
  </si>
  <si>
    <t>08-05-2006 - не установлен</t>
  </si>
  <si>
    <t>Постановление Правительства Ленинградской области от 21-06-2006 №191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комиссариат"</t>
  </si>
  <si>
    <t>ст. 1</t>
  </si>
  <si>
    <t>21-06-2006 - не установлен</t>
  </si>
  <si>
    <t>0200/0203</t>
  </si>
  <si>
    <t>13-4111</t>
  </si>
  <si>
    <t>Федеральный закон  от 21-12-1994 №68-ФЗ "О защите населения в территории от чрезвычайных ситуаций природного и техногенного характера"</t>
  </si>
  <si>
    <t>ст. 11,22,23,24</t>
  </si>
  <si>
    <t>24-12-1994 - не установлен</t>
  </si>
  <si>
    <t>Федеральный закон от 21-12-1994 №69-ФЗ "О пожарной безопасности"</t>
  </si>
  <si>
    <t>05-01-1995 - не установлен</t>
  </si>
  <si>
    <t>Участие в предупреждении и ликвидации последствий чрезвычайных ситуаций в границах поселения</t>
  </si>
  <si>
    <t>Закон Ленинградской области от 13-11-2003 №93-оз "О защите населения и территорий Ленинградской области от чрезвычайных ситуаций природного и техногенного характера"</t>
  </si>
  <si>
    <t>05-12-2003 - не установлен</t>
  </si>
  <si>
    <t>Постановление Правительства Ленинградской области от 05-06-2007 №126 "О Методических рекомендациях по осуществлению муниципальными образованиями Ленинградской области полномочий по вопросам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объектах"</t>
  </si>
  <si>
    <t>, п. 6</t>
  </si>
  <si>
    <t>23-07-2007 - не установлен</t>
  </si>
  <si>
    <t>Закон Ленинградской области от 25-12-2006 №169-оз "О пожарной безопасности Ленинградской области"</t>
  </si>
  <si>
    <t>ст. 8-1</t>
  </si>
  <si>
    <t>08-01-2007 - не установлен</t>
  </si>
  <si>
    <t>0300/0309</t>
  </si>
  <si>
    <t>0300/0314</t>
  </si>
  <si>
    <t>13-4006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</si>
  <si>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</si>
  <si>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Постановление Правительства Ленинградской области  от 02.03.2009 № 45 " о долгосрочной целевой программе "Соверошенствование и развитие автомобильных дорог ленинградской области на 2009-2020 годы" </t>
  </si>
  <si>
    <t xml:space="preserve">п.4 </t>
  </si>
  <si>
    <t>02-09-2009-   31-12-2013</t>
  </si>
  <si>
    <t xml:space="preserve">Решение Совета  Депутатов форнсовоского городского  поселения ТРЛО от  12.11.2013 № 185 " О муниципальном дорожном фонде Форносовского городского поселения Тосненского района Ленинградской области" </t>
  </si>
  <si>
    <t xml:space="preserve"> с 01.01.2014 </t>
  </si>
  <si>
    <t xml:space="preserve">Постановление Правительства Ленинградской области от 24.03.2014 № 72 " Об утверждении порядка предоставления и расходования субсидиий бюджетам муниципальных образований Ленинградсакой области за счет средств дорожного фонда Ленинградской области" </t>
  </si>
  <si>
    <t>24.03.2014- не установлен</t>
  </si>
  <si>
    <t xml:space="preserve">Постановление Правительства Ленинградской области от
02.03.2015 г. №47" О распределении субсидий бюджетам мунициципальных образований Ленинградской обласrи, предоставляемых в 2015 голу за счет средств дорожного фонда
Ленинградской области"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</si>
  <si>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</si>
  <si>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0400/0409</t>
  </si>
  <si>
    <t>13-4523</t>
  </si>
  <si>
    <t>Федеральный закон от 29.12.2004 № 190-ФЗ " Градостроительный кодекс РФ"</t>
  </si>
  <si>
    <t xml:space="preserve">ст. 8 </t>
  </si>
  <si>
    <t>30-12-2004-не установлен</t>
  </si>
  <si>
    <t>13-4525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</si>
  <si>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за использованием земель поселения, осуществление в случаях, предусмотренных Градостроительным кодексом Российской Федерации, осмотров зданий, сооружений и вы</t>
  </si>
  <si>
    <t>Организация ритуальных услуг и содержание мест захоронения</t>
  </si>
  <si>
    <t>0400/0412</t>
  </si>
  <si>
    <t>13-4007</t>
  </si>
  <si>
    <t>Федеральный закон  от 29-12-2004 №188-ФЗ "Жилищный кодекс</t>
  </si>
  <si>
    <t>01-03-2005 - не установлен</t>
  </si>
  <si>
    <t>Приказ Министерства строительства и жилищно-коммунального хозяйства РФ от 10.02.2014г. №43/пр "Об утверждении методических рекомендаций по созданию региональных операторов и обеспечению их деятельности"</t>
  </si>
  <si>
    <t>10.02.2014-не установлено</t>
  </si>
  <si>
    <t>0500/0501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</si>
  <si>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</si>
  <si>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13-4022</t>
  </si>
  <si>
    <t>Утверждение правил благоустройства территории городского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городского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городского поселения</t>
  </si>
  <si>
    <t>Обеспечение первичных мер пожарной безопасности в границах населенных пунктов поселения</t>
  </si>
  <si>
    <t>На осуществление воинского учета на территориях, на которых отсутствуют структурные подразделения военных комиссариатов</t>
  </si>
  <si>
    <t xml:space="preserve">24.12.2012-не установлен </t>
  </si>
  <si>
    <t xml:space="preserve">Решение СД  Форносовского ГП ТР ЛО от 12.04.2012 № 121 "О рассмотрении Правил благоустройства, содержания и обеспечения санитарного состояния территории Форносовского городского поселения Тосненского района Ленинградской области"  </t>
  </si>
  <si>
    <t>12.04.2012-не установлен</t>
  </si>
  <si>
    <t>Закон Ленинградской области от 14 декабря 2012 года N 95-оз " О содействии развитию на части территоррий муниципальных образований Ленинградской области иных форм местного самоуправления"</t>
  </si>
  <si>
    <t xml:space="preserve">Решение СД  Форносовского ГП ТР ЛО от 31.05.2012 № 123 Об утверждении Правил благоустройства, содержания и обеспечения санитарного состояния территории Форносовского  городского поселения Тосненского района Ленинградской области. </t>
  </si>
  <si>
    <t>31.05.2012-не установлен</t>
  </si>
  <si>
    <t>0500/0503</t>
  </si>
  <si>
    <t>Организация сбора и вывоза бытовых отходов и мусора</t>
  </si>
  <si>
    <t>13-4031</t>
  </si>
  <si>
    <t>Организация и осуществление мероприятий по работе с детьми и молодежью в поселении</t>
  </si>
  <si>
    <t xml:space="preserve"> Областной закон Ленинградской области от 13-12-2011 №105-оз "О государственной молодежной политике в Ленинградской области"</t>
  </si>
  <si>
    <t>ст. 7</t>
  </si>
  <si>
    <t>27-12-2011 - не установлен</t>
  </si>
  <si>
    <t>0700/0707</t>
  </si>
  <si>
    <t>создание условий для организации досуга и обеспечения жителей поселения услугами организаций культуры</t>
  </si>
  <si>
    <t>13-4015</t>
  </si>
  <si>
    <t xml:space="preserve">Постановление Правительства Ленинградской области от 20.03.2006 №72 " об утверждении Методиченских рекомендаций по исполнению муниципальными образованиями Ленинградской области полномочий в сфере культуры" </t>
  </si>
  <si>
    <t>ст.2</t>
  </si>
  <si>
    <t>15.05.2006-не установлен</t>
  </si>
  <si>
    <t>Постановление Правительства Ленинградской области №145 от 08.05.2015г. "О распределении в 2015г. Субсидий из областного бюджета Ленинградской области бюджетам муниципальных образований Ленинградской области на реализацию мероприятий по капитальному ремонту объектов культуры городских поселений ЛО, а также ремонтно-реставрационным работам на объектах культурного наследия, находящихся в собственности муниципальных образований Ленинградской области,  занимаемых государственными учреждениями культуры"</t>
  </si>
  <si>
    <t>08.05.2015-31.12.2015</t>
  </si>
  <si>
    <t xml:space="preserve">Решение СД Форносовского ГП ТРЛО от 31.05.2012 № 126   "Об утверждении положения о порядке оказания платных услуг муниципальным казённым учреждением культуры «Форносовский Дом культуры» Форносовского городского поселения Тосненского района Ленинградской области."
</t>
  </si>
  <si>
    <t>31.05.2012- не установлен</t>
  </si>
  <si>
    <t>0800/0801</t>
  </si>
  <si>
    <t>иные расходные обязательства за счет собственных доходов</t>
  </si>
  <si>
    <t>13-4400</t>
  </si>
  <si>
    <t>ст. 14.1</t>
  </si>
  <si>
    <t>01-01-2007 - не установлен</t>
  </si>
  <si>
    <t>1000/1003</t>
  </si>
  <si>
    <t>13-4018</t>
  </si>
  <si>
    <t>Постановление Правительства Ленинградской области от 23.05.2011 N 147 (ред. от 10.10.2011) "О долгосрочной целевой программе "Развитие физической культуры и массового спорта в Ленинградской области на 2011-2013 годы"</t>
  </si>
  <si>
    <t>01.01.2012  - 31.12.2013</t>
  </si>
  <si>
    <t>1100/1105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</si>
  <si>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</si>
  <si>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Условно</t>
  </si>
  <si>
    <t>0100/0104,0106</t>
  </si>
  <si>
    <t xml:space="preserve">Законы и нормативные правовые акты субъекта Российской Федерации </t>
  </si>
  <si>
    <t>на 1 мая 2017г.</t>
  </si>
  <si>
    <t>РЕЕСТР  РАСХОДНЫХ  ОБЯЗАТЕЛЬСТВ ФОРНОСОВСКОГО ГОРОДСКОГО ПОСЕЛЕНИЯ ТОСНЕНСКОГО РАЙОНА ЛЕНИНГРАДСКОЙ ОБЛАСТИ</t>
  </si>
  <si>
    <t xml:space="preserve"> муниципального образования</t>
  </si>
  <si>
    <t>Нормативные правовые акты 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</si>
</sst>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4" x14ac:knownFonts="1">
    <font>
      <sz val="11"/>
      <name val="Calibri"/>
      <family val="2"/>
      <scheme val="minor"/>
    </font>
    <font>
      <sz val="10"/>
      <color rgb="FF000000"/>
      <name val="Arial Cyr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1"/>
      <color rgb="FF000000"/>
      <name val="Times New Roman Cyr"/>
    </font>
    <font>
      <sz val="11"/>
      <color rgb="FF000000"/>
      <name val="Calibri"/>
      <scheme val="minor"/>
    </font>
    <font>
      <b/>
      <sz val="9"/>
      <color rgb="FF000000"/>
      <name val="Times New Roman Cyr"/>
    </font>
    <font>
      <sz val="8"/>
      <color rgb="FF000000"/>
      <name val="Times New Roman Cyr"/>
    </font>
    <font>
      <sz val="9"/>
      <color rgb="FF000000"/>
      <name val="Times New Roman Cyr"/>
    </font>
    <font>
      <sz val="11"/>
      <color rgb="FF000000"/>
      <name val="Times New Roman Cyr"/>
    </font>
    <font>
      <sz val="10"/>
      <color rgb="FF000000"/>
      <name val="Times New Roman Cyr"/>
    </font>
    <font>
      <sz val="8"/>
      <color rgb="FF000000"/>
      <name val="Times New Roman"/>
    </font>
    <font>
      <sz val="11"/>
      <color rgb="FF000000"/>
      <name val="Times New Roman"/>
    </font>
    <font>
      <sz val="10"/>
      <color rgb="FF000000"/>
      <name val="Arial"/>
    </font>
    <font>
      <sz val="10"/>
      <color rgb="FF000000"/>
      <name val="Calibri"/>
      <scheme val="minor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9">
    <xf numFmtId="0" fontId="0" fillId="0" borderId="0"/>
    <xf numFmtId="0" fontId="1" fillId="0" borderId="1">
      <alignment vertical="top"/>
    </xf>
    <xf numFmtId="49" fontId="1" fillId="0" borderId="1"/>
    <xf numFmtId="0" fontId="1" fillId="0" borderId="1"/>
    <xf numFmtId="0" fontId="1" fillId="0" borderId="1">
      <alignment horizontal="left" vertical="top" wrapText="1"/>
    </xf>
    <xf numFmtId="0" fontId="1" fillId="0" borderId="1">
      <alignment wrapText="1"/>
    </xf>
    <xf numFmtId="0" fontId="1" fillId="0" borderId="1">
      <alignment horizontal="right" wrapText="1"/>
    </xf>
    <xf numFmtId="0" fontId="2" fillId="0" borderId="1">
      <alignment horizontal="center" vertical="top"/>
    </xf>
    <xf numFmtId="49" fontId="2" fillId="2" borderId="1">
      <alignment horizontal="center"/>
    </xf>
    <xf numFmtId="0" fontId="2" fillId="0" borderId="1">
      <alignment horizontal="center"/>
    </xf>
    <xf numFmtId="49" fontId="2" fillId="0" borderId="1">
      <alignment horizontal="center"/>
    </xf>
    <xf numFmtId="0" fontId="2" fillId="0" borderId="1">
      <alignment horizontal="center" wrapText="1"/>
    </xf>
    <xf numFmtId="0" fontId="2" fillId="0" borderId="1">
      <alignment wrapText="1"/>
    </xf>
    <xf numFmtId="0" fontId="2" fillId="0" borderId="1">
      <alignment horizontal="left" wrapText="1"/>
    </xf>
    <xf numFmtId="0" fontId="2" fillId="0" borderId="1"/>
    <xf numFmtId="0" fontId="3" fillId="0" borderId="1">
      <alignment horizontal="center" vertical="center"/>
    </xf>
    <xf numFmtId="0" fontId="2" fillId="0" borderId="1">
      <alignment vertical="center"/>
    </xf>
    <xf numFmtId="0" fontId="2" fillId="0" borderId="1">
      <alignment horizontal="center" vertical="center"/>
    </xf>
    <xf numFmtId="0" fontId="2" fillId="0" borderId="1">
      <alignment vertical="top"/>
    </xf>
    <xf numFmtId="0" fontId="2" fillId="2" borderId="1"/>
    <xf numFmtId="0" fontId="2" fillId="0" borderId="1">
      <alignment horizontal="centerContinuous"/>
    </xf>
    <xf numFmtId="0" fontId="2" fillId="0" borderId="1">
      <alignment horizontal="left"/>
    </xf>
    <xf numFmtId="49" fontId="2" fillId="0" borderId="1"/>
    <xf numFmtId="49" fontId="2" fillId="2" borderId="1"/>
    <xf numFmtId="49" fontId="2" fillId="2" borderId="2">
      <alignment wrapText="1"/>
    </xf>
    <xf numFmtId="0" fontId="2" fillId="0" borderId="1">
      <alignment horizontal="left" vertical="top"/>
    </xf>
    <xf numFmtId="49" fontId="1" fillId="2" borderId="1"/>
    <xf numFmtId="0" fontId="2" fillId="0" borderId="3">
      <alignment vertical="top"/>
    </xf>
    <xf numFmtId="49" fontId="2" fillId="2" borderId="4">
      <alignment horizontal="center" vertical="center" wrapText="1"/>
    </xf>
    <xf numFmtId="49" fontId="2" fillId="0" borderId="4">
      <alignment horizontal="center" vertical="center" wrapText="1"/>
    </xf>
    <xf numFmtId="49" fontId="2" fillId="0" borderId="5">
      <alignment horizontal="center" vertical="center" wrapText="1"/>
    </xf>
    <xf numFmtId="0" fontId="2" fillId="0" borderId="6">
      <alignment vertical="top"/>
    </xf>
    <xf numFmtId="0" fontId="2" fillId="0" borderId="6">
      <alignment horizontal="center" vertical="top" wrapText="1"/>
    </xf>
    <xf numFmtId="49" fontId="2" fillId="0" borderId="4">
      <alignment horizontal="center" vertical="center"/>
    </xf>
    <xf numFmtId="0" fontId="2" fillId="0" borderId="6">
      <alignment vertical="top" wrapText="1"/>
    </xf>
    <xf numFmtId="49" fontId="2" fillId="0" borderId="3">
      <alignment horizontal="center" vertical="center" wrapText="1"/>
    </xf>
    <xf numFmtId="49" fontId="2" fillId="2" borderId="4">
      <alignment horizontal="center" vertical="center"/>
    </xf>
    <xf numFmtId="0" fontId="2" fillId="0" borderId="4">
      <alignment horizontal="center" vertical="center"/>
    </xf>
    <xf numFmtId="0" fontId="2" fillId="0" borderId="2">
      <alignment horizontal="center"/>
    </xf>
    <xf numFmtId="0" fontId="2" fillId="0" borderId="7">
      <alignment horizontal="center"/>
    </xf>
    <xf numFmtId="49" fontId="2" fillId="2" borderId="2">
      <alignment horizontal="center"/>
    </xf>
    <xf numFmtId="49" fontId="2" fillId="0" borderId="2">
      <alignment horizontal="center"/>
    </xf>
    <xf numFmtId="49" fontId="2" fillId="0" borderId="7">
      <alignment horizontal="center"/>
    </xf>
    <xf numFmtId="0" fontId="4" fillId="0" borderId="1">
      <alignment horizontal="center" wrapText="1"/>
    </xf>
    <xf numFmtId="0" fontId="5" fillId="0" borderId="1"/>
    <xf numFmtId="0" fontId="6" fillId="0" borderId="1">
      <alignment horizontal="center"/>
    </xf>
    <xf numFmtId="0" fontId="6" fillId="0" borderId="1"/>
    <xf numFmtId="0" fontId="7" fillId="0" borderId="1"/>
    <xf numFmtId="0" fontId="8" fillId="0" borderId="1"/>
    <xf numFmtId="0" fontId="9" fillId="0" borderId="2">
      <alignment horizontal="center" vertical="center"/>
    </xf>
    <xf numFmtId="0" fontId="9" fillId="0" borderId="2"/>
    <xf numFmtId="0" fontId="9" fillId="0" borderId="1"/>
    <xf numFmtId="0" fontId="2" fillId="0" borderId="4">
      <alignment horizontal="center" vertical="center" wrapText="1"/>
    </xf>
    <xf numFmtId="49" fontId="10" fillId="0" borderId="4">
      <alignment horizontal="center" vertical="center" wrapText="1"/>
    </xf>
    <xf numFmtId="49" fontId="10" fillId="0" borderId="8">
      <alignment horizontal="center" vertical="center" wrapText="1"/>
    </xf>
    <xf numFmtId="49" fontId="10" fillId="0" borderId="4">
      <alignment horizontal="center" vertical="center"/>
    </xf>
    <xf numFmtId="49" fontId="11" fillId="2" borderId="4">
      <alignment horizontal="center" vertical="center"/>
    </xf>
    <xf numFmtId="49" fontId="11" fillId="2" borderId="9">
      <alignment horizontal="center" vertical="center"/>
    </xf>
    <xf numFmtId="0" fontId="11" fillId="0" borderId="9">
      <alignment horizontal="center" vertical="center"/>
    </xf>
    <xf numFmtId="0" fontId="11" fillId="0" borderId="10">
      <alignment horizontal="center" vertical="center"/>
    </xf>
    <xf numFmtId="0" fontId="11" fillId="0" borderId="1">
      <alignment horizontal="left" wrapText="1"/>
    </xf>
    <xf numFmtId="49" fontId="11" fillId="2" borderId="11">
      <alignment horizontal="center"/>
    </xf>
    <xf numFmtId="0" fontId="11" fillId="0" borderId="11">
      <alignment horizontal="center"/>
    </xf>
    <xf numFmtId="49" fontId="11" fillId="0" borderId="11">
      <alignment horizontal="center"/>
    </xf>
    <xf numFmtId="0" fontId="11" fillId="0" borderId="1">
      <alignment horizontal="left"/>
    </xf>
    <xf numFmtId="49" fontId="11" fillId="2" borderId="1">
      <alignment horizontal="center"/>
    </xf>
    <xf numFmtId="0" fontId="11" fillId="0" borderId="2">
      <alignment horizontal="center"/>
    </xf>
    <xf numFmtId="0" fontId="11" fillId="0" borderId="1">
      <alignment horizontal="center"/>
    </xf>
    <xf numFmtId="49" fontId="11" fillId="0" borderId="1">
      <alignment horizontal="center"/>
    </xf>
    <xf numFmtId="0" fontId="11" fillId="0" borderId="7">
      <alignment horizontal="center"/>
    </xf>
    <xf numFmtId="49" fontId="11" fillId="2" borderId="2">
      <alignment horizontal="center"/>
    </xf>
    <xf numFmtId="49" fontId="11" fillId="0" borderId="2">
      <alignment horizontal="center"/>
    </xf>
    <xf numFmtId="0" fontId="12" fillId="0" borderId="1"/>
    <xf numFmtId="49" fontId="11" fillId="0" borderId="7">
      <alignment horizontal="center"/>
    </xf>
    <xf numFmtId="0" fontId="11" fillId="0" borderId="1">
      <alignment horizontal="center" vertical="top"/>
    </xf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3" fillId="3" borderId="1"/>
    <xf numFmtId="0" fontId="2" fillId="0" borderId="4">
      <alignment horizontal="left" vertical="top" wrapText="1"/>
    </xf>
    <xf numFmtId="0" fontId="5" fillId="0" borderId="1"/>
    <xf numFmtId="0" fontId="13" fillId="0" borderId="1"/>
    <xf numFmtId="0" fontId="2" fillId="0" borderId="12">
      <alignment horizontal="center" vertical="center"/>
    </xf>
    <xf numFmtId="0" fontId="1" fillId="0" borderId="4">
      <alignment vertical="top"/>
    </xf>
    <xf numFmtId="49" fontId="2" fillId="0" borderId="4">
      <alignment horizontal="center" vertical="top"/>
    </xf>
    <xf numFmtId="49" fontId="2" fillId="2" borderId="2"/>
    <xf numFmtId="164" fontId="1" fillId="0" borderId="4"/>
    <xf numFmtId="0" fontId="1" fillId="0" borderId="4"/>
    <xf numFmtId="0" fontId="14" fillId="0" borderId="1"/>
    <xf numFmtId="0" fontId="11" fillId="0" borderId="4">
      <alignment horizontal="left" vertical="top" wrapText="1"/>
    </xf>
    <xf numFmtId="49" fontId="11" fillId="2" borderId="8">
      <alignment horizontal="center" vertical="center"/>
    </xf>
    <xf numFmtId="0" fontId="11" fillId="2" borderId="4">
      <alignment horizontal="center" vertical="center"/>
    </xf>
    <xf numFmtId="0" fontId="2" fillId="0" borderId="4">
      <alignment vertical="top"/>
    </xf>
    <xf numFmtId="49" fontId="11" fillId="0" borderId="4">
      <alignment horizontal="center" vertical="top"/>
    </xf>
    <xf numFmtId="0" fontId="2" fillId="0" borderId="4">
      <alignment horizontal="center" vertical="top"/>
    </xf>
    <xf numFmtId="164" fontId="2" fillId="0" borderId="4"/>
    <xf numFmtId="4" fontId="2" fillId="0" borderId="4"/>
    <xf numFmtId="0" fontId="1" fillId="0" borderId="4">
      <alignment wrapText="1"/>
    </xf>
    <xf numFmtId="0" fontId="1" fillId="0" borderId="4">
      <alignment vertical="top" wrapText="1"/>
    </xf>
    <xf numFmtId="49" fontId="2" fillId="0" borderId="4">
      <alignment horizontal="center" vertical="top" wrapText="1"/>
    </xf>
    <xf numFmtId="49" fontId="11" fillId="2" borderId="8">
      <alignment horizontal="center" vertical="center" wrapText="1"/>
    </xf>
    <xf numFmtId="4" fontId="2" fillId="0" borderId="4">
      <alignment wrapText="1"/>
    </xf>
    <xf numFmtId="49" fontId="11" fillId="2" borderId="4">
      <alignment horizontal="center" vertical="center" wrapText="1"/>
    </xf>
    <xf numFmtId="0" fontId="2" fillId="0" borderId="4">
      <alignment vertical="top" wrapText="1"/>
    </xf>
    <xf numFmtId="49" fontId="11" fillId="0" borderId="4">
      <alignment horizontal="center" vertical="top" wrapText="1"/>
    </xf>
    <xf numFmtId="0" fontId="2" fillId="0" borderId="4">
      <alignment horizontal="center" vertical="top" wrapText="1"/>
    </xf>
    <xf numFmtId="0" fontId="17" fillId="0" borderId="1"/>
  </cellStyleXfs>
  <cellXfs count="221">
    <xf numFmtId="0" fontId="0" fillId="0" borderId="0" xfId="0"/>
    <xf numFmtId="0" fontId="18" fillId="4" borderId="13" xfId="108" applyNumberFormat="1" applyFont="1" applyFill="1" applyBorder="1" applyAlignment="1">
      <alignment vertical="top" wrapText="1"/>
    </xf>
    <xf numFmtId="0" fontId="18" fillId="4" borderId="13" xfId="0" applyNumberFormat="1" applyFont="1" applyFill="1" applyBorder="1" applyAlignment="1">
      <alignment horizontal="center" vertical="center" wrapText="1"/>
    </xf>
    <xf numFmtId="0" fontId="18" fillId="4" borderId="15" xfId="0" applyNumberFormat="1" applyFont="1" applyFill="1" applyBorder="1" applyAlignment="1">
      <alignment horizontal="center" vertical="center" wrapText="1"/>
    </xf>
    <xf numFmtId="14" fontId="18" fillId="4" borderId="15" xfId="0" applyNumberFormat="1" applyFont="1" applyFill="1" applyBorder="1" applyAlignment="1">
      <alignment horizontal="center" vertical="center" wrapText="1"/>
    </xf>
    <xf numFmtId="0" fontId="18" fillId="4" borderId="16" xfId="0" applyNumberFormat="1" applyFont="1" applyFill="1" applyBorder="1" applyAlignment="1">
      <alignment horizontal="left" vertical="top" wrapText="1"/>
    </xf>
    <xf numFmtId="0" fontId="18" fillId="4" borderId="17" xfId="108" applyNumberFormat="1" applyFont="1" applyFill="1" applyBorder="1" applyAlignment="1">
      <alignment vertical="top" wrapText="1"/>
    </xf>
    <xf numFmtId="164" fontId="19" fillId="4" borderId="18" xfId="0" applyNumberFormat="1" applyFont="1" applyFill="1" applyBorder="1" applyAlignment="1">
      <alignment horizontal="center" vertical="center"/>
    </xf>
    <xf numFmtId="164" fontId="19" fillId="4" borderId="19" xfId="0" applyNumberFormat="1" applyFont="1" applyFill="1" applyBorder="1" applyAlignment="1">
      <alignment horizontal="center" vertical="center"/>
    </xf>
    <xf numFmtId="164" fontId="19" fillId="4" borderId="20" xfId="0" applyNumberFormat="1" applyFont="1" applyFill="1" applyBorder="1" applyAlignment="1">
      <alignment horizontal="center" vertical="center"/>
    </xf>
    <xf numFmtId="0" fontId="18" fillId="4" borderId="16" xfId="0" applyNumberFormat="1" applyFont="1" applyFill="1" applyBorder="1" applyAlignment="1">
      <alignment horizontal="center" vertical="center" wrapText="1"/>
    </xf>
    <xf numFmtId="49" fontId="16" fillId="2" borderId="13" xfId="61" applyNumberFormat="1" applyFont="1" applyBorder="1" applyAlignment="1" applyProtection="1">
      <alignment horizontal="center" vertical="center"/>
    </xf>
    <xf numFmtId="0" fontId="18" fillId="4" borderId="13" xfId="108" applyNumberFormat="1" applyFont="1" applyFill="1" applyBorder="1" applyAlignment="1">
      <alignment horizontal="center" vertical="center" wrapText="1"/>
    </xf>
    <xf numFmtId="0" fontId="18" fillId="4" borderId="17" xfId="108" applyNumberFormat="1" applyFont="1" applyFill="1" applyBorder="1" applyAlignment="1">
      <alignment horizontal="center" vertical="center" wrapText="1"/>
    </xf>
    <xf numFmtId="0" fontId="20" fillId="0" borderId="13" xfId="60" applyNumberFormat="1" applyFont="1" applyBorder="1" applyAlignment="1" applyProtection="1">
      <alignment horizontal="left" vertical="center" wrapText="1"/>
    </xf>
    <xf numFmtId="49" fontId="20" fillId="2" borderId="13" xfId="61" applyNumberFormat="1" applyFont="1" applyBorder="1" applyAlignment="1" applyProtection="1">
      <alignment horizontal="center" vertical="center"/>
    </xf>
    <xf numFmtId="0" fontId="20" fillId="0" borderId="13" xfId="62" applyNumberFormat="1" applyFont="1" applyBorder="1" applyAlignment="1" applyProtection="1">
      <alignment horizontal="center" vertical="center"/>
    </xf>
    <xf numFmtId="49" fontId="20" fillId="0" borderId="13" xfId="63" applyNumberFormat="1" applyFont="1" applyBorder="1" applyAlignment="1" applyProtection="1">
      <alignment horizontal="center" vertical="center"/>
    </xf>
    <xf numFmtId="0" fontId="16" fillId="0" borderId="1" xfId="47" applyNumberFormat="1" applyFont="1" applyProtection="1"/>
    <xf numFmtId="49" fontId="16" fillId="2" borderId="3" xfId="56" applyNumberFormat="1" applyFont="1" applyBorder="1" applyProtection="1">
      <alignment horizontal="center" vertical="center"/>
    </xf>
    <xf numFmtId="49" fontId="16" fillId="2" borderId="3" xfId="57" applyNumberFormat="1" applyFont="1" applyBorder="1" applyProtection="1">
      <alignment horizontal="center" vertical="center"/>
    </xf>
    <xf numFmtId="0" fontId="16" fillId="0" borderId="3" xfId="58" applyNumberFormat="1" applyFont="1" applyBorder="1" applyProtection="1">
      <alignment horizontal="center" vertical="center"/>
    </xf>
    <xf numFmtId="0" fontId="16" fillId="0" borderId="14" xfId="59" applyNumberFormat="1" applyFont="1" applyBorder="1" applyProtection="1">
      <alignment horizontal="center" vertical="center"/>
    </xf>
    <xf numFmtId="0" fontId="16" fillId="0" borderId="7" xfId="59" applyNumberFormat="1" applyFont="1" applyBorder="1" applyProtection="1">
      <alignment horizontal="center" vertical="center"/>
    </xf>
    <xf numFmtId="0" fontId="16" fillId="0" borderId="13" xfId="59" applyNumberFormat="1" applyFont="1" applyBorder="1" applyProtection="1">
      <alignment horizontal="center" vertical="center"/>
    </xf>
    <xf numFmtId="0" fontId="16" fillId="0" borderId="13" xfId="62" applyNumberFormat="1" applyFont="1" applyBorder="1" applyAlignment="1" applyProtection="1">
      <alignment horizontal="center" vertical="center"/>
    </xf>
    <xf numFmtId="49" fontId="16" fillId="0" borderId="13" xfId="63" applyNumberFormat="1" applyFont="1" applyBorder="1" applyAlignment="1" applyProtection="1">
      <alignment horizontal="center" vertical="center"/>
    </xf>
    <xf numFmtId="0" fontId="16" fillId="0" borderId="13" xfId="3" applyNumberFormat="1" applyFont="1" applyBorder="1" applyAlignment="1" applyProtection="1">
      <alignment horizontal="center" vertical="center" wrapText="1"/>
    </xf>
    <xf numFmtId="0" fontId="16" fillId="0" borderId="1" xfId="60" applyNumberFormat="1" applyFont="1" applyProtection="1">
      <alignment horizontal="left" wrapText="1"/>
    </xf>
    <xf numFmtId="49" fontId="16" fillId="2" borderId="1" xfId="61" applyNumberFormat="1" applyFont="1" applyBorder="1" applyProtection="1">
      <alignment horizontal="center"/>
    </xf>
    <xf numFmtId="0" fontId="16" fillId="0" borderId="1" xfId="62" applyNumberFormat="1" applyFont="1" applyBorder="1" applyProtection="1">
      <alignment horizontal="center"/>
    </xf>
    <xf numFmtId="49" fontId="16" fillId="0" borderId="1" xfId="63" applyNumberFormat="1" applyFont="1" applyBorder="1" applyProtection="1">
      <alignment horizontal="center"/>
    </xf>
    <xf numFmtId="0" fontId="16" fillId="0" borderId="1" xfId="64" applyNumberFormat="1" applyFont="1" applyProtection="1">
      <alignment horizontal="left"/>
    </xf>
    <xf numFmtId="49" fontId="16" fillId="2" borderId="1" xfId="65" applyNumberFormat="1" applyFont="1" applyProtection="1">
      <alignment horizontal="center"/>
    </xf>
    <xf numFmtId="0" fontId="16" fillId="0" borderId="1" xfId="67" applyNumberFormat="1" applyFont="1" applyProtection="1">
      <alignment horizontal="center"/>
    </xf>
    <xf numFmtId="49" fontId="16" fillId="0" borderId="1" xfId="68" applyNumberFormat="1" applyFont="1" applyProtection="1">
      <alignment horizontal="center"/>
    </xf>
    <xf numFmtId="0" fontId="16" fillId="0" borderId="2" xfId="66" applyNumberFormat="1" applyFont="1" applyProtection="1">
      <alignment horizontal="center"/>
    </xf>
    <xf numFmtId="49" fontId="16" fillId="2" borderId="2" xfId="70" applyNumberFormat="1" applyFont="1" applyProtection="1">
      <alignment horizontal="center"/>
    </xf>
    <xf numFmtId="49" fontId="16" fillId="0" borderId="2" xfId="71" applyNumberFormat="1" applyFont="1" applyProtection="1">
      <alignment horizontal="center"/>
    </xf>
    <xf numFmtId="0" fontId="16" fillId="0" borderId="1" xfId="74" applyNumberFormat="1" applyFont="1" applyProtection="1">
      <alignment horizontal="center" vertical="top"/>
    </xf>
    <xf numFmtId="0" fontId="16" fillId="0" borderId="1" xfId="44" applyNumberFormat="1" applyFont="1" applyProtection="1"/>
    <xf numFmtId="0" fontId="16" fillId="0" borderId="1" xfId="3" applyNumberFormat="1" applyFont="1" applyBorder="1" applyProtection="1"/>
    <xf numFmtId="0" fontId="18" fillId="0" borderId="1" xfId="0" applyFont="1" applyBorder="1" applyProtection="1">
      <protection locked="0"/>
    </xf>
    <xf numFmtId="0" fontId="18" fillId="0" borderId="0" xfId="0" applyFont="1" applyProtection="1">
      <protection locked="0"/>
    </xf>
    <xf numFmtId="0" fontId="20" fillId="0" borderId="1" xfId="46" applyNumberFormat="1" applyFont="1" applyProtection="1"/>
    <xf numFmtId="0" fontId="16" fillId="0" borderId="1" xfId="48" applyNumberFormat="1" applyFont="1" applyProtection="1"/>
    <xf numFmtId="0" fontId="16" fillId="0" borderId="1" xfId="51" applyNumberFormat="1" applyFont="1" applyProtection="1"/>
    <xf numFmtId="0" fontId="16" fillId="0" borderId="1" xfId="14" applyNumberFormat="1" applyFont="1" applyBorder="1" applyProtection="1"/>
    <xf numFmtId="0" fontId="20" fillId="0" borderId="13" xfId="3" applyNumberFormat="1" applyFont="1" applyBorder="1" applyAlignment="1" applyProtection="1">
      <alignment horizontal="center" vertical="center"/>
    </xf>
    <xf numFmtId="0" fontId="20" fillId="0" borderId="13" xfId="3" applyNumberFormat="1" applyFont="1" applyBorder="1" applyAlignment="1" applyProtection="1">
      <alignment horizontal="center" vertical="center" wrapText="1"/>
    </xf>
    <xf numFmtId="164" fontId="20" fillId="0" borderId="13" xfId="3" applyNumberFormat="1" applyFont="1" applyBorder="1" applyAlignment="1" applyProtection="1">
      <alignment horizontal="center" vertical="center" wrapText="1"/>
    </xf>
    <xf numFmtId="164" fontId="20" fillId="0" borderId="13" xfId="3" applyNumberFormat="1" applyFont="1" applyBorder="1" applyAlignment="1" applyProtection="1">
      <alignment horizontal="center" vertical="center"/>
    </xf>
    <xf numFmtId="164" fontId="20" fillId="0" borderId="15" xfId="3" applyNumberFormat="1" applyFont="1" applyBorder="1" applyAlignment="1" applyProtection="1">
      <alignment horizontal="center" vertical="center" wrapText="1"/>
    </xf>
    <xf numFmtId="0" fontId="20" fillId="0" borderId="1" xfId="3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16" fillId="0" borderId="13" xfId="3" applyNumberFormat="1" applyFont="1" applyBorder="1" applyAlignment="1" applyProtection="1">
      <alignment horizontal="center" vertical="center"/>
    </xf>
    <xf numFmtId="164" fontId="16" fillId="0" borderId="13" xfId="3" applyNumberFormat="1" applyFont="1" applyBorder="1" applyAlignment="1" applyProtection="1">
      <alignment horizontal="center" vertical="center"/>
    </xf>
    <xf numFmtId="0" fontId="16" fillId="0" borderId="1" xfId="3" applyNumberFormat="1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6" fillId="0" borderId="1" xfId="3" applyNumberFormat="1" applyFont="1" applyProtection="1"/>
    <xf numFmtId="0" fontId="16" fillId="0" borderId="1" xfId="14" applyNumberFormat="1" applyFont="1" applyProtection="1"/>
    <xf numFmtId="0" fontId="16" fillId="0" borderId="1" xfId="72" applyNumberFormat="1" applyFont="1" applyProtection="1"/>
    <xf numFmtId="0" fontId="18" fillId="4" borderId="18" xfId="108" applyNumberFormat="1" applyFont="1" applyFill="1" applyBorder="1" applyAlignment="1">
      <alignment horizontal="left" vertical="center" wrapText="1"/>
    </xf>
    <xf numFmtId="0" fontId="18" fillId="4" borderId="18" xfId="108" applyNumberFormat="1" applyFont="1" applyFill="1" applyBorder="1" applyAlignment="1">
      <alignment vertical="top" wrapText="1"/>
    </xf>
    <xf numFmtId="0" fontId="18" fillId="4" borderId="13" xfId="0" applyNumberFormat="1" applyFont="1" applyFill="1" applyBorder="1" applyAlignment="1">
      <alignment horizontal="left" vertical="top" wrapText="1"/>
    </xf>
    <xf numFmtId="0" fontId="18" fillId="4" borderId="18" xfId="108" applyNumberFormat="1" applyFont="1" applyFill="1" applyBorder="1" applyAlignment="1">
      <alignment horizontal="left" vertical="top" wrapText="1"/>
    </xf>
    <xf numFmtId="0" fontId="18" fillId="4" borderId="15" xfId="108" applyNumberFormat="1" applyFont="1" applyFill="1" applyBorder="1" applyAlignment="1">
      <alignment horizontal="center" vertical="center" wrapText="1"/>
    </xf>
    <xf numFmtId="0" fontId="16" fillId="0" borderId="17" xfId="60" applyNumberFormat="1" applyFont="1" applyBorder="1" applyAlignment="1" applyProtection="1">
      <alignment vertical="top" wrapText="1"/>
    </xf>
    <xf numFmtId="0" fontId="16" fillId="0" borderId="21" xfId="60" applyNumberFormat="1" applyFont="1" applyBorder="1" applyAlignment="1" applyProtection="1">
      <alignment vertical="top" wrapText="1"/>
    </xf>
    <xf numFmtId="0" fontId="16" fillId="0" borderId="17" xfId="3" applyNumberFormat="1" applyFont="1" applyBorder="1" applyAlignment="1" applyProtection="1">
      <alignment vertical="top" wrapText="1"/>
    </xf>
    <xf numFmtId="0" fontId="16" fillId="0" borderId="21" xfId="3" applyNumberFormat="1" applyFont="1" applyBorder="1" applyAlignment="1" applyProtection="1">
      <alignment vertical="top" wrapText="1"/>
    </xf>
    <xf numFmtId="0" fontId="18" fillId="4" borderId="21" xfId="108" applyNumberFormat="1" applyFont="1" applyFill="1" applyBorder="1" applyAlignment="1">
      <alignment vertical="top" wrapText="1"/>
    </xf>
    <xf numFmtId="164" fontId="19" fillId="4" borderId="18" xfId="0" applyNumberFormat="1" applyFont="1" applyFill="1" applyBorder="1" applyAlignment="1">
      <alignment vertical="center"/>
    </xf>
    <xf numFmtId="164" fontId="19" fillId="4" borderId="17" xfId="0" applyNumberFormat="1" applyFont="1" applyFill="1" applyBorder="1" applyAlignment="1">
      <alignment vertical="center"/>
    </xf>
    <xf numFmtId="164" fontId="19" fillId="4" borderId="21" xfId="0" applyNumberFormat="1" applyFont="1" applyFill="1" applyBorder="1" applyAlignment="1">
      <alignment vertical="center"/>
    </xf>
    <xf numFmtId="164" fontId="19" fillId="4" borderId="17" xfId="0" applyNumberFormat="1" applyFont="1" applyFill="1" applyBorder="1" applyAlignment="1">
      <alignment horizontal="center" vertical="center"/>
    </xf>
    <xf numFmtId="164" fontId="16" fillId="0" borderId="17" xfId="3" applyNumberFormat="1" applyFont="1" applyBorder="1" applyAlignment="1" applyProtection="1">
      <alignment vertical="center"/>
    </xf>
    <xf numFmtId="164" fontId="16" fillId="0" borderId="21" xfId="3" applyNumberFormat="1" applyFont="1" applyBorder="1" applyAlignment="1" applyProtection="1">
      <alignment vertical="center"/>
    </xf>
    <xf numFmtId="0" fontId="16" fillId="0" borderId="18" xfId="3" applyNumberFormat="1" applyFont="1" applyBorder="1" applyAlignment="1" applyProtection="1">
      <alignment vertical="center"/>
    </xf>
    <xf numFmtId="0" fontId="16" fillId="0" borderId="17" xfId="3" applyNumberFormat="1" applyFont="1" applyBorder="1" applyAlignment="1" applyProtection="1">
      <alignment vertical="center"/>
    </xf>
    <xf numFmtId="0" fontId="16" fillId="0" borderId="21" xfId="3" applyNumberFormat="1" applyFont="1" applyBorder="1" applyAlignment="1" applyProtection="1">
      <alignment vertical="center"/>
    </xf>
    <xf numFmtId="0" fontId="16" fillId="0" borderId="18" xfId="3" applyNumberFormat="1" applyFont="1" applyBorder="1" applyAlignment="1" applyProtection="1">
      <alignment vertical="center" wrapText="1"/>
    </xf>
    <xf numFmtId="0" fontId="18" fillId="4" borderId="18" xfId="108" applyNumberFormat="1" applyFont="1" applyFill="1" applyBorder="1" applyAlignment="1">
      <alignment vertical="center" wrapText="1"/>
    </xf>
    <xf numFmtId="0" fontId="18" fillId="4" borderId="17" xfId="108" applyFont="1" applyFill="1" applyBorder="1" applyAlignment="1">
      <alignment vertical="top" wrapText="1"/>
    </xf>
    <xf numFmtId="0" fontId="18" fillId="4" borderId="18" xfId="108" applyNumberFormat="1" applyFont="1" applyFill="1" applyBorder="1" applyAlignment="1">
      <alignment horizontal="center" vertical="center" wrapText="1"/>
    </xf>
    <xf numFmtId="0" fontId="18" fillId="4" borderId="19" xfId="108" applyNumberFormat="1" applyFont="1" applyFill="1" applyBorder="1" applyAlignment="1">
      <alignment horizontal="center" vertical="center" wrapText="1"/>
    </xf>
    <xf numFmtId="0" fontId="18" fillId="4" borderId="18" xfId="108" applyFont="1" applyFill="1" applyBorder="1" applyAlignment="1">
      <alignment horizontal="center" vertical="center" wrapText="1"/>
    </xf>
    <xf numFmtId="0" fontId="18" fillId="4" borderId="22" xfId="108" applyNumberFormat="1" applyFont="1" applyFill="1" applyBorder="1" applyAlignment="1">
      <alignment vertical="top" wrapText="1"/>
    </xf>
    <xf numFmtId="0" fontId="22" fillId="4" borderId="13" xfId="0" applyFont="1" applyFill="1" applyBorder="1" applyAlignment="1">
      <alignment horizontal="center" vertical="center"/>
    </xf>
    <xf numFmtId="0" fontId="18" fillId="4" borderId="17" xfId="108" applyFont="1" applyFill="1" applyBorder="1" applyAlignment="1">
      <alignment horizontal="center" vertical="top" wrapText="1"/>
    </xf>
    <xf numFmtId="0" fontId="18" fillId="4" borderId="18" xfId="108" applyFont="1" applyFill="1" applyBorder="1" applyAlignment="1">
      <alignment vertical="center" wrapText="1"/>
    </xf>
    <xf numFmtId="0" fontId="18" fillId="4" borderId="21" xfId="108" applyFont="1" applyFill="1" applyBorder="1" applyAlignment="1">
      <alignment vertical="center" wrapText="1"/>
    </xf>
    <xf numFmtId="0" fontId="18" fillId="4" borderId="17" xfId="108" applyFont="1" applyFill="1" applyBorder="1" applyAlignment="1">
      <alignment horizontal="center" vertical="center" wrapText="1"/>
    </xf>
    <xf numFmtId="0" fontId="18" fillId="4" borderId="21" xfId="108" applyFont="1" applyFill="1" applyBorder="1" applyAlignment="1">
      <alignment horizontal="center" vertical="center" wrapText="1"/>
    </xf>
    <xf numFmtId="0" fontId="16" fillId="0" borderId="17" xfId="60" applyNumberFormat="1" applyFont="1" applyBorder="1" applyAlignment="1" applyProtection="1">
      <alignment vertical="center" wrapText="1"/>
    </xf>
    <xf numFmtId="0" fontId="16" fillId="0" borderId="21" xfId="60" applyNumberFormat="1" applyFont="1" applyBorder="1" applyAlignment="1" applyProtection="1">
      <alignment vertical="center" wrapText="1"/>
    </xf>
    <xf numFmtId="0" fontId="16" fillId="0" borderId="17" xfId="3" applyNumberFormat="1" applyFont="1" applyBorder="1" applyAlignment="1" applyProtection="1">
      <alignment vertical="center" wrapText="1"/>
    </xf>
    <xf numFmtId="0" fontId="16" fillId="0" borderId="21" xfId="3" applyNumberFormat="1" applyFont="1" applyBorder="1" applyAlignment="1" applyProtection="1">
      <alignment vertical="center" wrapText="1"/>
    </xf>
    <xf numFmtId="0" fontId="16" fillId="0" borderId="18" xfId="3" applyNumberFormat="1" applyFont="1" applyBorder="1" applyAlignment="1" applyProtection="1">
      <alignment horizontal="center" vertical="center" wrapText="1"/>
    </xf>
    <xf numFmtId="49" fontId="16" fillId="2" borderId="18" xfId="61" applyNumberFormat="1" applyFont="1" applyBorder="1" applyAlignment="1" applyProtection="1">
      <alignment horizontal="center" vertical="center"/>
    </xf>
    <xf numFmtId="0" fontId="16" fillId="0" borderId="15" xfId="62" applyNumberFormat="1" applyFont="1" applyBorder="1" applyAlignment="1" applyProtection="1">
      <alignment horizontal="center" vertical="center"/>
    </xf>
    <xf numFmtId="0" fontId="16" fillId="0" borderId="18" xfId="3" applyNumberFormat="1" applyFont="1" applyBorder="1" applyAlignment="1" applyProtection="1">
      <alignment horizontal="center" vertical="center"/>
    </xf>
    <xf numFmtId="164" fontId="16" fillId="0" borderId="18" xfId="3" applyNumberFormat="1" applyFont="1" applyBorder="1" applyAlignment="1" applyProtection="1">
      <alignment horizontal="center" vertical="center" wrapText="1"/>
    </xf>
    <xf numFmtId="164" fontId="16" fillId="0" borderId="18" xfId="3" applyNumberFormat="1" applyFont="1" applyBorder="1" applyAlignment="1" applyProtection="1">
      <alignment horizontal="center" vertical="center"/>
    </xf>
    <xf numFmtId="49" fontId="16" fillId="2" borderId="18" xfId="61" applyNumberFormat="1" applyFont="1" applyBorder="1" applyAlignment="1" applyProtection="1">
      <alignment vertical="center"/>
    </xf>
    <xf numFmtId="49" fontId="16" fillId="2" borderId="17" xfId="61" applyNumberFormat="1" applyFont="1" applyBorder="1" applyAlignment="1" applyProtection="1">
      <alignment vertical="center"/>
    </xf>
    <xf numFmtId="49" fontId="16" fillId="2" borderId="21" xfId="61" applyNumberFormat="1" applyFont="1" applyBorder="1" applyAlignment="1" applyProtection="1">
      <alignment vertical="center"/>
    </xf>
    <xf numFmtId="0" fontId="18" fillId="4" borderId="17" xfId="108" applyNumberFormat="1" applyFont="1" applyFill="1" applyBorder="1" applyAlignment="1">
      <alignment vertical="center" wrapText="1"/>
    </xf>
    <xf numFmtId="0" fontId="18" fillId="4" borderId="21" xfId="108" applyNumberFormat="1" applyFont="1" applyFill="1" applyBorder="1" applyAlignment="1">
      <alignment vertical="center" wrapText="1"/>
    </xf>
    <xf numFmtId="0" fontId="18" fillId="4" borderId="21" xfId="108" applyFont="1" applyFill="1" applyBorder="1" applyAlignment="1">
      <alignment vertical="top" wrapText="1"/>
    </xf>
    <xf numFmtId="0" fontId="18" fillId="4" borderId="21" xfId="108" applyFont="1" applyFill="1" applyBorder="1" applyAlignment="1">
      <alignment horizontal="center" vertical="top" wrapText="1"/>
    </xf>
    <xf numFmtId="164" fontId="16" fillId="0" borderId="21" xfId="3" applyNumberFormat="1" applyFont="1" applyBorder="1" applyAlignment="1" applyProtection="1">
      <alignment vertical="center" wrapText="1"/>
    </xf>
    <xf numFmtId="164" fontId="16" fillId="0" borderId="17" xfId="3" applyNumberFormat="1" applyFont="1" applyBorder="1" applyAlignment="1" applyProtection="1">
      <alignment horizontal="center" vertical="center" wrapText="1"/>
    </xf>
    <xf numFmtId="164" fontId="16" fillId="0" borderId="21" xfId="3" applyNumberFormat="1" applyFont="1" applyBorder="1" applyAlignment="1" applyProtection="1">
      <alignment horizontal="center" vertical="center" wrapText="1"/>
    </xf>
    <xf numFmtId="0" fontId="18" fillId="4" borderId="21" xfId="108" applyNumberFormat="1" applyFont="1" applyFill="1" applyBorder="1" applyAlignment="1">
      <alignment horizontal="center" vertical="center" wrapText="1"/>
    </xf>
    <xf numFmtId="0" fontId="16" fillId="0" borderId="21" xfId="3" applyNumberFormat="1" applyFont="1" applyBorder="1" applyAlignment="1" applyProtection="1">
      <alignment horizontal="center" vertical="center" wrapText="1"/>
    </xf>
    <xf numFmtId="0" fontId="18" fillId="4" borderId="17" xfId="108" applyFont="1" applyFill="1" applyBorder="1" applyAlignment="1">
      <alignment horizontal="left" vertical="center" wrapText="1"/>
    </xf>
    <xf numFmtId="0" fontId="18" fillId="4" borderId="24" xfId="108" applyNumberFormat="1" applyFont="1" applyFill="1" applyBorder="1" applyAlignment="1">
      <alignment horizontal="center" vertical="center" wrapText="1"/>
    </xf>
    <xf numFmtId="0" fontId="23" fillId="4" borderId="24" xfId="108" applyNumberFormat="1" applyFont="1" applyFill="1" applyBorder="1" applyAlignment="1">
      <alignment horizontal="center" vertical="center" wrapText="1"/>
    </xf>
    <xf numFmtId="0" fontId="16" fillId="0" borderId="18" xfId="62" applyNumberFormat="1" applyFont="1" applyBorder="1" applyAlignment="1" applyProtection="1">
      <alignment horizontal="center" vertical="center"/>
    </xf>
    <xf numFmtId="49" fontId="16" fillId="0" borderId="18" xfId="63" applyNumberFormat="1" applyFont="1" applyBorder="1" applyAlignment="1" applyProtection="1">
      <alignment horizontal="center" vertical="center"/>
    </xf>
    <xf numFmtId="0" fontId="18" fillId="4" borderId="18" xfId="0" applyNumberFormat="1" applyFont="1" applyFill="1" applyBorder="1" applyAlignment="1">
      <alignment horizontal="center" vertical="center" wrapText="1"/>
    </xf>
    <xf numFmtId="0" fontId="18" fillId="0" borderId="18" xfId="0" applyFont="1" applyBorder="1" applyAlignment="1" applyProtection="1">
      <alignment horizontal="center" vertical="center"/>
      <protection locked="0"/>
    </xf>
    <xf numFmtId="0" fontId="16" fillId="0" borderId="21" xfId="62" applyNumberFormat="1" applyFont="1" applyBorder="1" applyAlignment="1" applyProtection="1">
      <alignment horizontal="center" vertical="center"/>
    </xf>
    <xf numFmtId="49" fontId="16" fillId="2" borderId="21" xfId="61" applyNumberFormat="1" applyFont="1" applyBorder="1" applyAlignment="1" applyProtection="1">
      <alignment horizontal="center" vertical="center"/>
    </xf>
    <xf numFmtId="49" fontId="16" fillId="0" borderId="21" xfId="63" applyNumberFormat="1" applyFont="1" applyBorder="1" applyAlignment="1" applyProtection="1">
      <alignment horizontal="center" vertical="center"/>
    </xf>
    <xf numFmtId="0" fontId="16" fillId="0" borderId="21" xfId="3" applyNumberFormat="1" applyFont="1" applyBorder="1" applyAlignment="1" applyProtection="1">
      <alignment horizontal="center" vertical="center"/>
    </xf>
    <xf numFmtId="0" fontId="18" fillId="4" borderId="26" xfId="0" applyFont="1" applyFill="1" applyBorder="1" applyAlignment="1">
      <alignment horizontal="center" vertical="center" wrapText="1"/>
    </xf>
    <xf numFmtId="0" fontId="18" fillId="4" borderId="21" xfId="0" applyNumberFormat="1" applyFont="1" applyFill="1" applyBorder="1" applyAlignment="1">
      <alignment horizontal="center" vertical="center" wrapText="1"/>
    </xf>
    <xf numFmtId="0" fontId="18" fillId="4" borderId="24" xfId="0" applyNumberFormat="1" applyFont="1" applyFill="1" applyBorder="1" applyAlignment="1">
      <alignment horizontal="center" vertical="center" wrapText="1"/>
    </xf>
    <xf numFmtId="0" fontId="16" fillId="0" borderId="17" xfId="3" applyNumberFormat="1" applyFont="1" applyBorder="1" applyAlignment="1" applyProtection="1">
      <alignment horizontal="center" vertical="center" wrapText="1"/>
    </xf>
    <xf numFmtId="164" fontId="19" fillId="4" borderId="25" xfId="0" applyNumberFormat="1" applyFont="1" applyFill="1" applyBorder="1" applyAlignment="1">
      <alignment horizontal="center" vertical="center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4" borderId="13" xfId="108" applyFont="1" applyFill="1" applyBorder="1" applyAlignment="1">
      <alignment horizontal="left" vertical="center" wrapText="1"/>
    </xf>
    <xf numFmtId="0" fontId="18" fillId="4" borderId="17" xfId="108" applyNumberFormat="1" applyFont="1" applyFill="1" applyBorder="1" applyAlignment="1">
      <alignment horizontal="left" vertical="center" wrapText="1"/>
    </xf>
    <xf numFmtId="0" fontId="19" fillId="4" borderId="0" xfId="0" applyFont="1" applyFill="1" applyAlignment="1">
      <alignment horizontal="center" vertical="center" wrapText="1"/>
    </xf>
    <xf numFmtId="164" fontId="19" fillId="4" borderId="13" xfId="0" applyNumberFormat="1" applyFont="1" applyFill="1" applyBorder="1" applyAlignment="1">
      <alignment horizontal="center" vertical="center"/>
    </xf>
    <xf numFmtId="0" fontId="16" fillId="0" borderId="13" xfId="3" applyNumberFormat="1" applyFont="1" applyBorder="1" applyAlignment="1" applyProtection="1">
      <alignment vertical="center"/>
    </xf>
    <xf numFmtId="0" fontId="18" fillId="0" borderId="13" xfId="108" applyNumberFormat="1" applyFont="1" applyBorder="1" applyAlignment="1">
      <alignment horizontal="center" vertical="center" wrapText="1"/>
    </xf>
    <xf numFmtId="0" fontId="18" fillId="0" borderId="16" xfId="108" applyNumberFormat="1" applyFont="1" applyBorder="1" applyAlignment="1">
      <alignment horizontal="center" vertical="center" wrapText="1"/>
    </xf>
    <xf numFmtId="0" fontId="18" fillId="0" borderId="15" xfId="108" applyNumberFormat="1" applyFont="1" applyBorder="1" applyAlignment="1">
      <alignment horizontal="center" vertical="center" wrapText="1"/>
    </xf>
    <xf numFmtId="164" fontId="18" fillId="4" borderId="17" xfId="0" applyNumberFormat="1" applyFont="1" applyFill="1" applyBorder="1" applyAlignment="1">
      <alignment horizontal="center" vertical="center"/>
    </xf>
    <xf numFmtId="164" fontId="16" fillId="0" borderId="17" xfId="3" applyNumberFormat="1" applyFont="1" applyBorder="1" applyAlignment="1" applyProtection="1">
      <alignment horizontal="center" vertical="center"/>
    </xf>
    <xf numFmtId="0" fontId="18" fillId="4" borderId="18" xfId="108" applyFont="1" applyFill="1" applyBorder="1" applyAlignment="1">
      <alignment horizontal="left" vertical="center" wrapText="1"/>
    </xf>
    <xf numFmtId="165" fontId="16" fillId="0" borderId="18" xfId="3" applyNumberFormat="1" applyFont="1" applyBorder="1" applyAlignment="1" applyProtection="1">
      <alignment horizontal="center" vertical="center"/>
    </xf>
    <xf numFmtId="0" fontId="18" fillId="4" borderId="26" xfId="108" applyNumberFormat="1" applyFont="1" applyFill="1" applyBorder="1" applyAlignment="1">
      <alignment horizontal="center" vertical="center" wrapText="1"/>
    </xf>
    <xf numFmtId="0" fontId="18" fillId="4" borderId="20" xfId="108" applyNumberFormat="1" applyFont="1" applyFill="1" applyBorder="1" applyAlignment="1">
      <alignment horizontal="center" vertical="center" wrapText="1"/>
    </xf>
    <xf numFmtId="164" fontId="19" fillId="4" borderId="23" xfId="0" applyNumberFormat="1" applyFont="1" applyFill="1" applyBorder="1" applyAlignment="1">
      <alignment horizontal="center" vertical="center"/>
    </xf>
    <xf numFmtId="164" fontId="19" fillId="4" borderId="13" xfId="0" applyNumberFormat="1" applyFont="1" applyFill="1" applyBorder="1" applyAlignment="1">
      <alignment horizontal="center" vertical="center" wrapText="1"/>
    </xf>
    <xf numFmtId="4" fontId="16" fillId="0" borderId="18" xfId="3" applyNumberFormat="1" applyFont="1" applyBorder="1" applyAlignment="1" applyProtection="1">
      <alignment horizontal="center" vertical="center"/>
    </xf>
    <xf numFmtId="4" fontId="16" fillId="0" borderId="17" xfId="3" applyNumberFormat="1" applyFont="1" applyBorder="1" applyAlignment="1" applyProtection="1">
      <alignment horizontal="center" vertical="center"/>
    </xf>
    <xf numFmtId="0" fontId="20" fillId="4" borderId="1" xfId="46" applyNumberFormat="1" applyFont="1" applyFill="1" applyProtection="1"/>
    <xf numFmtId="0" fontId="16" fillId="4" borderId="1" xfId="44" applyNumberFormat="1" applyFont="1" applyFill="1" applyProtection="1"/>
    <xf numFmtId="0" fontId="16" fillId="4" borderId="14" xfId="59" applyNumberFormat="1" applyFont="1" applyFill="1" applyBorder="1" applyProtection="1">
      <alignment horizontal="center" vertical="center"/>
    </xf>
    <xf numFmtId="164" fontId="20" fillId="4" borderId="13" xfId="3" applyNumberFormat="1" applyFont="1" applyFill="1" applyBorder="1" applyAlignment="1" applyProtection="1">
      <alignment horizontal="center" vertical="center" wrapText="1"/>
    </xf>
    <xf numFmtId="164" fontId="16" fillId="4" borderId="18" xfId="3" applyNumberFormat="1" applyFont="1" applyFill="1" applyBorder="1" applyAlignment="1" applyProtection="1">
      <alignment horizontal="center" vertical="center" wrapText="1"/>
    </xf>
    <xf numFmtId="164" fontId="16" fillId="4" borderId="17" xfId="3" applyNumberFormat="1" applyFont="1" applyFill="1" applyBorder="1" applyAlignment="1" applyProtection="1">
      <alignment horizontal="center" vertical="center" wrapText="1"/>
    </xf>
    <xf numFmtId="164" fontId="16" fillId="4" borderId="21" xfId="3" applyNumberFormat="1" applyFont="1" applyFill="1" applyBorder="1" applyAlignment="1" applyProtection="1">
      <alignment horizontal="center" vertical="center" wrapText="1"/>
    </xf>
    <xf numFmtId="164" fontId="16" fillId="4" borderId="21" xfId="3" applyNumberFormat="1" applyFont="1" applyFill="1" applyBorder="1" applyAlignment="1" applyProtection="1">
      <alignment vertical="center" wrapText="1"/>
    </xf>
    <xf numFmtId="0" fontId="16" fillId="4" borderId="17" xfId="3" applyNumberFormat="1" applyFont="1" applyFill="1" applyBorder="1" applyAlignment="1" applyProtection="1">
      <alignment vertical="center"/>
    </xf>
    <xf numFmtId="0" fontId="16" fillId="4" borderId="21" xfId="3" applyNumberFormat="1" applyFont="1" applyFill="1" applyBorder="1" applyAlignment="1" applyProtection="1">
      <alignment vertical="center"/>
    </xf>
    <xf numFmtId="0" fontId="16" fillId="4" borderId="17" xfId="3" applyNumberFormat="1" applyFont="1" applyFill="1" applyBorder="1" applyAlignment="1" applyProtection="1">
      <alignment vertical="center" wrapText="1"/>
    </xf>
    <xf numFmtId="0" fontId="16" fillId="4" borderId="21" xfId="3" applyNumberFormat="1" applyFont="1" applyFill="1" applyBorder="1" applyAlignment="1" applyProtection="1">
      <alignment vertical="center" wrapText="1"/>
    </xf>
    <xf numFmtId="165" fontId="16" fillId="4" borderId="18" xfId="3" applyNumberFormat="1" applyFont="1" applyFill="1" applyBorder="1" applyAlignment="1" applyProtection="1">
      <alignment horizontal="center" vertical="center"/>
    </xf>
    <xf numFmtId="4" fontId="16" fillId="4" borderId="18" xfId="3" applyNumberFormat="1" applyFont="1" applyFill="1" applyBorder="1" applyAlignment="1" applyProtection="1">
      <alignment horizontal="center" vertical="center"/>
    </xf>
    <xf numFmtId="0" fontId="16" fillId="4" borderId="1" xfId="3" applyNumberFormat="1" applyFont="1" applyFill="1" applyProtection="1"/>
    <xf numFmtId="0" fontId="18" fillId="4" borderId="0" xfId="0" applyFont="1" applyFill="1" applyProtection="1">
      <protection locked="0"/>
    </xf>
    <xf numFmtId="0" fontId="18" fillId="4" borderId="18" xfId="108" applyNumberFormat="1" applyFont="1" applyFill="1" applyBorder="1" applyAlignment="1">
      <alignment horizontal="center" vertical="center" wrapText="1"/>
    </xf>
    <xf numFmtId="0" fontId="18" fillId="4" borderId="17" xfId="108" applyNumberFormat="1" applyFont="1" applyFill="1" applyBorder="1" applyAlignment="1">
      <alignment horizontal="center" vertical="center" wrapText="1"/>
    </xf>
    <xf numFmtId="0" fontId="18" fillId="4" borderId="21" xfId="108" applyNumberFormat="1" applyFont="1" applyFill="1" applyBorder="1" applyAlignment="1">
      <alignment horizontal="center" vertical="center" wrapText="1"/>
    </xf>
    <xf numFmtId="0" fontId="16" fillId="0" borderId="18" xfId="60" applyNumberFormat="1" applyFont="1" applyBorder="1" applyAlignment="1" applyProtection="1">
      <alignment horizontal="center" vertical="center" wrapText="1"/>
    </xf>
    <xf numFmtId="0" fontId="16" fillId="0" borderId="17" xfId="60" applyNumberFormat="1" applyFont="1" applyBorder="1" applyAlignment="1" applyProtection="1">
      <alignment horizontal="center" vertical="center" wrapText="1"/>
    </xf>
    <xf numFmtId="0" fontId="18" fillId="4" borderId="18" xfId="108" applyNumberFormat="1" applyFont="1" applyFill="1" applyBorder="1" applyAlignment="1">
      <alignment horizontal="left" vertical="center" wrapText="1"/>
    </xf>
    <xf numFmtId="0" fontId="18" fillId="4" borderId="21" xfId="108" applyNumberFormat="1" applyFont="1" applyFill="1" applyBorder="1" applyAlignment="1">
      <alignment horizontal="left" vertical="center" wrapText="1"/>
    </xf>
    <xf numFmtId="0" fontId="18" fillId="4" borderId="17" xfId="108" applyNumberFormat="1" applyFont="1" applyFill="1" applyBorder="1" applyAlignment="1">
      <alignment horizontal="left" vertical="center" wrapText="1"/>
    </xf>
    <xf numFmtId="0" fontId="16" fillId="0" borderId="2" xfId="49" applyNumberFormat="1" applyFont="1" applyAlignment="1" applyProtection="1">
      <alignment horizontal="center" vertical="center"/>
    </xf>
    <xf numFmtId="0" fontId="20" fillId="0" borderId="1" xfId="43" applyNumberFormat="1" applyFont="1" applyBorder="1" applyProtection="1">
      <alignment horizontal="center" wrapText="1"/>
    </xf>
    <xf numFmtId="0" fontId="20" fillId="0" borderId="1" xfId="43" applyFont="1" applyBorder="1" applyProtection="1">
      <alignment horizontal="center" wrapText="1"/>
      <protection locked="0"/>
    </xf>
    <xf numFmtId="0" fontId="20" fillId="0" borderId="1" xfId="45" applyNumberFormat="1" applyFont="1" applyBorder="1" applyAlignment="1" applyProtection="1">
      <alignment horizontal="center"/>
    </xf>
    <xf numFmtId="0" fontId="20" fillId="0" borderId="1" xfId="45" applyFont="1" applyBorder="1" applyAlignment="1" applyProtection="1">
      <alignment horizontal="center"/>
      <protection locked="0"/>
    </xf>
    <xf numFmtId="0" fontId="16" fillId="0" borderId="4" xfId="52" applyNumberFormat="1" applyFont="1" applyBorder="1" applyProtection="1">
      <alignment horizontal="center" vertical="center" wrapText="1"/>
    </xf>
    <xf numFmtId="0" fontId="16" fillId="0" borderId="4" xfId="52" applyFont="1" applyBorder="1" applyProtection="1">
      <alignment horizontal="center" vertical="center" wrapText="1"/>
      <protection locked="0"/>
    </xf>
    <xf numFmtId="49" fontId="16" fillId="2" borderId="4" xfId="28" applyNumberFormat="1" applyFont="1" applyBorder="1" applyProtection="1">
      <alignment horizontal="center" vertical="center" wrapText="1"/>
    </xf>
    <xf numFmtId="49" fontId="16" fillId="2" borderId="4" xfId="28" applyFont="1" applyBorder="1" applyProtection="1">
      <alignment horizontal="center" vertical="center" wrapText="1"/>
      <protection locked="0"/>
    </xf>
    <xf numFmtId="49" fontId="16" fillId="0" borderId="4" xfId="29" applyNumberFormat="1" applyFont="1" applyBorder="1" applyProtection="1">
      <alignment horizontal="center" vertical="center" wrapText="1"/>
    </xf>
    <xf numFmtId="49" fontId="16" fillId="0" borderId="4" xfId="29" applyFont="1" applyBorder="1" applyProtection="1">
      <alignment horizontal="center" vertical="center" wrapText="1"/>
      <protection locked="0"/>
    </xf>
    <xf numFmtId="49" fontId="16" fillId="0" borderId="4" xfId="53" applyNumberFormat="1" applyFont="1" applyBorder="1" applyProtection="1">
      <alignment horizontal="center" vertical="center" wrapText="1"/>
    </xf>
    <xf numFmtId="49" fontId="16" fillId="0" borderId="4" xfId="53" applyFont="1" applyBorder="1" applyProtection="1">
      <alignment horizontal="center" vertical="center" wrapText="1"/>
      <protection locked="0"/>
    </xf>
    <xf numFmtId="49" fontId="16" fillId="0" borderId="8" xfId="54" applyNumberFormat="1" applyFont="1" applyBorder="1" applyProtection="1">
      <alignment horizontal="center" vertical="center" wrapText="1"/>
    </xf>
    <xf numFmtId="49" fontId="16" fillId="0" borderId="8" xfId="54" applyFont="1" applyBorder="1" applyProtection="1">
      <alignment horizontal="center" vertical="center" wrapText="1"/>
      <protection locked="0"/>
    </xf>
    <xf numFmtId="49" fontId="16" fillId="0" borderId="8" xfId="53" applyNumberFormat="1" applyFont="1" applyBorder="1" applyProtection="1">
      <alignment horizontal="center" vertical="center" wrapText="1"/>
    </xf>
    <xf numFmtId="49" fontId="16" fillId="0" borderId="8" xfId="53" applyFont="1" applyBorder="1" applyProtection="1">
      <alignment horizontal="center" vertical="center" wrapText="1"/>
      <protection locked="0"/>
    </xf>
    <xf numFmtId="49" fontId="16" fillId="0" borderId="13" xfId="53" applyNumberFormat="1" applyFont="1" applyBorder="1" applyProtection="1">
      <alignment horizontal="center" vertical="center" wrapText="1"/>
    </xf>
    <xf numFmtId="49" fontId="16" fillId="0" borderId="13" xfId="53" applyFont="1" applyBorder="1" applyProtection="1">
      <alignment horizontal="center" vertical="center" wrapText="1"/>
      <protection locked="0"/>
    </xf>
    <xf numFmtId="49" fontId="16" fillId="0" borderId="4" xfId="33" applyNumberFormat="1" applyFont="1" applyBorder="1" applyProtection="1">
      <alignment horizontal="center" vertical="center"/>
    </xf>
    <xf numFmtId="49" fontId="16" fillId="0" borderId="4" xfId="33" applyFont="1" applyBorder="1" applyProtection="1">
      <alignment horizontal="center" vertical="center"/>
      <protection locked="0"/>
    </xf>
    <xf numFmtId="49" fontId="16" fillId="0" borderId="3" xfId="35" applyNumberFormat="1" applyFont="1" applyBorder="1" applyProtection="1">
      <alignment horizontal="center" vertical="center" wrapText="1"/>
    </xf>
    <xf numFmtId="49" fontId="16" fillId="0" borderId="3" xfId="35" applyFont="1" applyBorder="1" applyProtection="1">
      <alignment horizontal="center" vertical="center" wrapText="1"/>
      <protection locked="0"/>
    </xf>
    <xf numFmtId="49" fontId="16" fillId="4" borderId="4" xfId="53" applyNumberFormat="1" applyFont="1" applyFill="1" applyBorder="1" applyProtection="1">
      <alignment horizontal="center" vertical="center" wrapText="1"/>
    </xf>
    <xf numFmtId="49" fontId="16" fillId="4" borderId="4" xfId="53" applyFont="1" applyFill="1" applyBorder="1" applyProtection="1">
      <alignment horizontal="center" vertical="center" wrapText="1"/>
      <protection locked="0"/>
    </xf>
    <xf numFmtId="49" fontId="16" fillId="0" borderId="4" xfId="55" applyNumberFormat="1" applyFont="1" applyBorder="1" applyProtection="1">
      <alignment horizontal="center" vertical="center"/>
    </xf>
    <xf numFmtId="49" fontId="16" fillId="0" borderId="4" xfId="55" applyFont="1" applyBorder="1" applyProtection="1">
      <alignment horizontal="center" vertical="center"/>
      <protection locked="0"/>
    </xf>
    <xf numFmtId="0" fontId="16" fillId="0" borderId="2" xfId="66" applyNumberFormat="1" applyFont="1" applyBorder="1" applyProtection="1">
      <alignment horizontal="center"/>
    </xf>
    <xf numFmtId="0" fontId="16" fillId="0" borderId="2" xfId="66" applyFont="1" applyBorder="1" applyProtection="1">
      <alignment horizontal="center"/>
      <protection locked="0"/>
    </xf>
    <xf numFmtId="49" fontId="16" fillId="0" borderId="7" xfId="73" applyNumberFormat="1" applyFont="1" applyBorder="1" applyProtection="1">
      <alignment horizontal="center"/>
    </xf>
    <xf numFmtId="49" fontId="16" fillId="0" borderId="7" xfId="73" applyFont="1" applyBorder="1" applyProtection="1">
      <alignment horizontal="center"/>
      <protection locked="0"/>
    </xf>
    <xf numFmtId="0" fontId="16" fillId="0" borderId="7" xfId="69" applyNumberFormat="1" applyFont="1" applyBorder="1" applyProtection="1">
      <alignment horizontal="center"/>
    </xf>
    <xf numFmtId="0" fontId="16" fillId="0" borderId="7" xfId="69" applyFont="1" applyBorder="1" applyProtection="1">
      <alignment horizontal="center"/>
      <protection locked="0"/>
    </xf>
    <xf numFmtId="0" fontId="16" fillId="0" borderId="1" xfId="64" applyNumberFormat="1" applyFont="1" applyBorder="1" applyProtection="1">
      <alignment horizontal="left"/>
    </xf>
    <xf numFmtId="0" fontId="16" fillId="0" borderId="1" xfId="64" applyFont="1" applyBorder="1" applyProtection="1">
      <alignment horizontal="left"/>
      <protection locked="0"/>
    </xf>
    <xf numFmtId="0" fontId="16" fillId="0" borderId="1" xfId="67" applyNumberFormat="1" applyFont="1" applyBorder="1" applyProtection="1">
      <alignment horizontal="center"/>
    </xf>
    <xf numFmtId="0" fontId="16" fillId="0" borderId="1" xfId="67" applyFont="1" applyBorder="1" applyProtection="1">
      <alignment horizontal="center"/>
      <protection locked="0"/>
    </xf>
    <xf numFmtId="49" fontId="16" fillId="0" borderId="5" xfId="29" applyFont="1" applyBorder="1" applyProtection="1">
      <alignment horizontal="center" vertical="center" wrapText="1"/>
      <protection locked="0"/>
    </xf>
    <xf numFmtId="49" fontId="16" fillId="0" borderId="8" xfId="29" applyNumberFormat="1" applyFont="1" applyBorder="1" applyAlignment="1" applyProtection="1">
      <alignment horizontal="center" vertical="center" wrapText="1"/>
    </xf>
    <xf numFmtId="49" fontId="16" fillId="0" borderId="27" xfId="29" applyNumberFormat="1" applyFont="1" applyBorder="1" applyAlignment="1" applyProtection="1">
      <alignment horizontal="center" vertical="center" wrapText="1"/>
    </xf>
    <xf numFmtId="49" fontId="16" fillId="0" borderId="3" xfId="29" applyFont="1" applyBorder="1" applyProtection="1">
      <alignment horizontal="center" vertical="center" wrapText="1"/>
      <protection locked="0"/>
    </xf>
    <xf numFmtId="49" fontId="16" fillId="0" borderId="28" xfId="29" applyNumberFormat="1" applyFont="1" applyBorder="1" applyProtection="1">
      <alignment horizontal="center" vertical="center" wrapText="1"/>
    </xf>
    <xf numFmtId="49" fontId="16" fillId="0" borderId="28" xfId="29" applyFont="1" applyBorder="1" applyProtection="1">
      <alignment horizontal="center" vertical="center" wrapText="1"/>
      <protection locked="0"/>
    </xf>
    <xf numFmtId="49" fontId="16" fillId="0" borderId="13" xfId="29" applyFont="1" applyBorder="1" applyAlignment="1" applyProtection="1">
      <alignment horizontal="center" vertical="center" wrapText="1"/>
      <protection locked="0"/>
    </xf>
  </cellXfs>
  <cellStyles count="109">
    <cellStyle name="br" xfId="77"/>
    <cellStyle name="col" xfId="76"/>
    <cellStyle name="st100" xfId="101"/>
    <cellStyle name="st101" xfId="102"/>
    <cellStyle name="st102" xfId="103"/>
    <cellStyle name="st103" xfId="104"/>
    <cellStyle name="st104" xfId="105"/>
    <cellStyle name="st105" xfId="106"/>
    <cellStyle name="st106" xfId="107"/>
    <cellStyle name="st97" xfId="24"/>
    <cellStyle name="st98" xfId="99"/>
    <cellStyle name="st99" xfId="100"/>
    <cellStyle name="style0" xfId="78"/>
    <cellStyle name="td" xfId="79"/>
    <cellStyle name="tr" xfId="75"/>
    <cellStyle name="xl100" xfId="73"/>
    <cellStyle name="xl101" xfId="74"/>
    <cellStyle name="xl102" xfId="51"/>
    <cellStyle name="xl103" xfId="96"/>
    <cellStyle name="xl104" xfId="45"/>
    <cellStyle name="xl105" xfId="53"/>
    <cellStyle name="xl106" xfId="59"/>
    <cellStyle name="xl107" xfId="97"/>
    <cellStyle name="xl108" xfId="98"/>
    <cellStyle name="xl109" xfId="46"/>
    <cellStyle name="xl110" xfId="55"/>
    <cellStyle name="xl111" xfId="43"/>
    <cellStyle name="xl112" xfId="54"/>
    <cellStyle name="xl21" xfId="80"/>
    <cellStyle name="xl22" xfId="1"/>
    <cellStyle name="xl23" xfId="7"/>
    <cellStyle name="xl24" xfId="18"/>
    <cellStyle name="xl25" xfId="25"/>
    <cellStyle name="xl26" xfId="27"/>
    <cellStyle name="xl27" xfId="31"/>
    <cellStyle name="xl28" xfId="32"/>
    <cellStyle name="xl29" xfId="34"/>
    <cellStyle name="xl30" xfId="36"/>
    <cellStyle name="xl31" xfId="81"/>
    <cellStyle name="xl32" xfId="13"/>
    <cellStyle name="xl33" xfId="21"/>
    <cellStyle name="xl34" xfId="82"/>
    <cellStyle name="xl35" xfId="2"/>
    <cellStyle name="xl36" xfId="8"/>
    <cellStyle name="xl37" xfId="19"/>
    <cellStyle name="xl38" xfId="23"/>
    <cellStyle name="xl39" xfId="26"/>
    <cellStyle name="xl40" xfId="28"/>
    <cellStyle name="xl41" xfId="83"/>
    <cellStyle name="xl42" xfId="9"/>
    <cellStyle name="xl43" xfId="3"/>
    <cellStyle name="xl44" xfId="14"/>
    <cellStyle name="xl45" xfId="29"/>
    <cellStyle name="xl46" xfId="37"/>
    <cellStyle name="xl47" xfId="84"/>
    <cellStyle name="xl48" xfId="85"/>
    <cellStyle name="xl49" xfId="20"/>
    <cellStyle name="xl50" xfId="86"/>
    <cellStyle name="xl51" xfId="38"/>
    <cellStyle name="xl52" xfId="33"/>
    <cellStyle name="xl53" xfId="39"/>
    <cellStyle name="xl54" xfId="40"/>
    <cellStyle name="xl55" xfId="87"/>
    <cellStyle name="xl56" xfId="10"/>
    <cellStyle name="xl57" xfId="41"/>
    <cellStyle name="xl58" xfId="42"/>
    <cellStyle name="xl59" xfId="15"/>
    <cellStyle name="xl60" xfId="16"/>
    <cellStyle name="xl61" xfId="22"/>
    <cellStyle name="xl62" xfId="88"/>
    <cellStyle name="xl63" xfId="30"/>
    <cellStyle name="xl64" xfId="11"/>
    <cellStyle name="xl65" xfId="4"/>
    <cellStyle name="xl66" xfId="12"/>
    <cellStyle name="xl67" xfId="17"/>
    <cellStyle name="xl68" xfId="35"/>
    <cellStyle name="xl69" xfId="5"/>
    <cellStyle name="xl70" xfId="6"/>
    <cellStyle name="xl71" xfId="89"/>
    <cellStyle name="xl72" xfId="90"/>
    <cellStyle name="xl73" xfId="47"/>
    <cellStyle name="xl74" xfId="48"/>
    <cellStyle name="xl75" xfId="44"/>
    <cellStyle name="xl76" xfId="52"/>
    <cellStyle name="xl77" xfId="56"/>
    <cellStyle name="xl78" xfId="91"/>
    <cellStyle name="xl79" xfId="60"/>
    <cellStyle name="xl80" xfId="64"/>
    <cellStyle name="xl81" xfId="49"/>
    <cellStyle name="xl82" xfId="57"/>
    <cellStyle name="xl83" xfId="92"/>
    <cellStyle name="xl84" xfId="61"/>
    <cellStyle name="xl85" xfId="65"/>
    <cellStyle name="xl86" xfId="67"/>
    <cellStyle name="xl87" xfId="50"/>
    <cellStyle name="xl88" xfId="58"/>
    <cellStyle name="xl89" xfId="93"/>
    <cellStyle name="xl90" xfId="94"/>
    <cellStyle name="xl91" xfId="62"/>
    <cellStyle name="xl92" xfId="95"/>
    <cellStyle name="xl93" xfId="66"/>
    <cellStyle name="xl94" xfId="69"/>
    <cellStyle name="xl95" xfId="72"/>
    <cellStyle name="xl96" xfId="70"/>
    <cellStyle name="xl97" xfId="63"/>
    <cellStyle name="xl98" xfId="68"/>
    <cellStyle name="xl99" xfId="71"/>
    <cellStyle name="Обычный" xfId="0" builtinId="0"/>
    <cellStyle name="Обычный 6" xfId="10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76"/>
  <sheetViews>
    <sheetView tabSelected="1" zoomScale="80" zoomScaleNormal="80" zoomScaleSheetLayoutView="90" workbookViewId="0">
      <pane xSplit="1" ySplit="17" topLeftCell="C18" activePane="bottomRight" state="frozen"/>
      <selection pane="topRight" activeCell="B1" sqref="B1"/>
      <selection pane="bottomLeft" activeCell="A18" sqref="A18"/>
      <selection pane="bottomRight" activeCell="B5" sqref="B5:P6"/>
    </sheetView>
  </sheetViews>
  <sheetFormatPr defaultColWidth="8.85546875" defaultRowHeight="11.25" x14ac:dyDescent="0.2"/>
  <cols>
    <col min="1" max="1" width="16.7109375" style="43" customWidth="1"/>
    <col min="2" max="2" width="8.85546875" style="43" customWidth="1"/>
    <col min="3" max="3" width="19.140625" style="43" customWidth="1"/>
    <col min="4" max="4" width="8.85546875" style="43" customWidth="1"/>
    <col min="5" max="5" width="12.7109375" style="43" customWidth="1"/>
    <col min="6" max="6" width="3.85546875" style="43" customWidth="1"/>
    <col min="7" max="7" width="3.5703125" style="43" customWidth="1"/>
    <col min="8" max="8" width="4.85546875" style="43" customWidth="1"/>
    <col min="9" max="9" width="3.42578125" style="43" customWidth="1"/>
    <col min="10" max="10" width="3.85546875" style="43" customWidth="1"/>
    <col min="11" max="11" width="4.28515625" style="43" customWidth="1"/>
    <col min="12" max="12" width="4.85546875" style="43" customWidth="1"/>
    <col min="13" max="13" width="4.5703125" style="43" customWidth="1"/>
    <col min="14" max="14" width="4.140625" style="43" customWidth="1"/>
    <col min="15" max="15" width="3.85546875" style="43" customWidth="1"/>
    <col min="16" max="16" width="2.85546875" style="43" customWidth="1"/>
    <col min="17" max="17" width="3.140625" style="43" customWidth="1"/>
    <col min="18" max="18" width="5" style="43" customWidth="1"/>
    <col min="19" max="20" width="4.85546875" style="43" customWidth="1"/>
    <col min="21" max="21" width="3.42578125" style="43" customWidth="1"/>
    <col min="22" max="22" width="4.85546875" style="43" customWidth="1"/>
    <col min="23" max="23" width="15.5703125" style="43" customWidth="1"/>
    <col min="24" max="25" width="8.85546875" style="43" customWidth="1"/>
    <col min="26" max="26" width="17.28515625" style="43" customWidth="1"/>
    <col min="27" max="32" width="8.85546875" style="43" customWidth="1"/>
    <col min="33" max="33" width="8.85546875" style="168" customWidth="1"/>
    <col min="34" max="48" width="8.85546875" style="43" customWidth="1"/>
    <col min="49" max="50" width="8.85546875" style="42" customWidth="1"/>
    <col min="51" max="148" width="8.85546875" style="42"/>
    <col min="149" max="16384" width="8.85546875" style="43"/>
  </cols>
  <sheetData>
    <row r="1" spans="1:50" ht="12.75" customHeight="1" x14ac:dyDescent="0.2">
      <c r="A1" s="178" t="s">
        <v>203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40"/>
      <c r="AP1" s="40"/>
      <c r="AQ1" s="40"/>
      <c r="AR1" s="40"/>
      <c r="AS1" s="40"/>
      <c r="AT1" s="40"/>
      <c r="AU1" s="40"/>
      <c r="AV1" s="40"/>
      <c r="AW1" s="40"/>
      <c r="AX1" s="41"/>
    </row>
    <row r="2" spans="1:50" ht="23.25" customHeight="1" x14ac:dyDescent="0.2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40"/>
      <c r="AP2" s="40"/>
      <c r="AQ2" s="40"/>
      <c r="AR2" s="40"/>
      <c r="AS2" s="40"/>
      <c r="AT2" s="40"/>
      <c r="AU2" s="40"/>
      <c r="AV2" s="40"/>
      <c r="AW2" s="40"/>
      <c r="AX2" s="41"/>
    </row>
    <row r="3" spans="1:50" ht="12.75" customHeight="1" x14ac:dyDescent="0.2">
      <c r="A3" s="180" t="s">
        <v>202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44"/>
      <c r="AG3" s="153"/>
      <c r="AH3" s="44"/>
      <c r="AI3" s="44"/>
      <c r="AJ3" s="44"/>
      <c r="AK3" s="44"/>
      <c r="AL3" s="44"/>
      <c r="AM3" s="44"/>
      <c r="AN3" s="44"/>
      <c r="AO3" s="40"/>
      <c r="AP3" s="40"/>
      <c r="AQ3" s="40"/>
      <c r="AR3" s="40"/>
      <c r="AS3" s="40"/>
      <c r="AT3" s="40"/>
      <c r="AU3" s="40"/>
      <c r="AV3" s="40"/>
      <c r="AW3" s="40"/>
      <c r="AX3" s="41"/>
    </row>
    <row r="4" spans="1:50" ht="15" customHeight="1" x14ac:dyDescent="0.2">
      <c r="A4" s="18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154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1"/>
    </row>
    <row r="5" spans="1:50" ht="15" customHeight="1" x14ac:dyDescent="0.2">
      <c r="A5" s="45" t="s">
        <v>0</v>
      </c>
      <c r="B5" s="177" t="s">
        <v>50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46"/>
      <c r="R5" s="46"/>
      <c r="S5" s="46"/>
      <c r="T5" s="46"/>
      <c r="U5" s="46"/>
      <c r="V5" s="46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154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1"/>
    </row>
    <row r="6" spans="1:50" ht="15" customHeight="1" x14ac:dyDescent="0.2">
      <c r="A6" s="45" t="s">
        <v>39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154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1"/>
    </row>
    <row r="7" spans="1:50" ht="15" customHeight="1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154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1"/>
    </row>
    <row r="8" spans="1:50" ht="12.75" customHeight="1" x14ac:dyDescent="0.2">
      <c r="A8" s="182" t="s">
        <v>9</v>
      </c>
      <c r="B8" s="184" t="s">
        <v>1</v>
      </c>
      <c r="C8" s="186" t="s">
        <v>2</v>
      </c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6" t="s">
        <v>3</v>
      </c>
      <c r="AD8" s="184" t="s">
        <v>4</v>
      </c>
      <c r="AE8" s="188" t="s">
        <v>5</v>
      </c>
      <c r="AF8" s="189"/>
      <c r="AG8" s="189"/>
      <c r="AH8" s="189"/>
      <c r="AI8" s="189"/>
      <c r="AJ8" s="189"/>
      <c r="AK8" s="188" t="s">
        <v>40</v>
      </c>
      <c r="AL8" s="189"/>
      <c r="AM8" s="189"/>
      <c r="AN8" s="189"/>
      <c r="AO8" s="189"/>
      <c r="AP8" s="189"/>
      <c r="AQ8" s="188" t="s">
        <v>41</v>
      </c>
      <c r="AR8" s="189"/>
      <c r="AS8" s="189"/>
      <c r="AT8" s="190" t="s">
        <v>42</v>
      </c>
      <c r="AU8" s="191"/>
      <c r="AV8" s="191"/>
      <c r="AW8" s="194" t="s">
        <v>6</v>
      </c>
      <c r="AX8" s="41"/>
    </row>
    <row r="9" spans="1:50" ht="12.75" customHeight="1" x14ac:dyDescent="0.2">
      <c r="A9" s="183"/>
      <c r="B9" s="185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217"/>
      <c r="AA9" s="217"/>
      <c r="AB9" s="217"/>
      <c r="AC9" s="187"/>
      <c r="AD9" s="185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91"/>
      <c r="AU9" s="191"/>
      <c r="AV9" s="191"/>
      <c r="AW9" s="195"/>
      <c r="AX9" s="41"/>
    </row>
    <row r="10" spans="1:50" ht="72" customHeight="1" x14ac:dyDescent="0.2">
      <c r="A10" s="183"/>
      <c r="B10" s="185"/>
      <c r="C10" s="186" t="s">
        <v>7</v>
      </c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215" t="s">
        <v>8</v>
      </c>
      <c r="X10" s="216"/>
      <c r="Y10" s="216"/>
      <c r="Z10" s="220" t="s">
        <v>204</v>
      </c>
      <c r="AA10" s="220"/>
      <c r="AB10" s="220"/>
      <c r="AC10" s="214"/>
      <c r="AD10" s="185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91"/>
      <c r="AU10" s="191"/>
      <c r="AV10" s="191"/>
      <c r="AW10" s="195"/>
      <c r="AX10" s="41"/>
    </row>
    <row r="11" spans="1:50" ht="65.25" customHeight="1" x14ac:dyDescent="0.2">
      <c r="A11" s="183"/>
      <c r="B11" s="185"/>
      <c r="C11" s="196" t="s">
        <v>10</v>
      </c>
      <c r="D11" s="197"/>
      <c r="E11" s="197"/>
      <c r="F11" s="186" t="s">
        <v>11</v>
      </c>
      <c r="G11" s="187"/>
      <c r="H11" s="187"/>
      <c r="I11" s="187"/>
      <c r="J11" s="186" t="s">
        <v>12</v>
      </c>
      <c r="K11" s="187"/>
      <c r="L11" s="187"/>
      <c r="M11" s="198" t="s">
        <v>13</v>
      </c>
      <c r="N11" s="199"/>
      <c r="O11" s="199"/>
      <c r="P11" s="199"/>
      <c r="Q11" s="186" t="s">
        <v>14</v>
      </c>
      <c r="R11" s="187"/>
      <c r="S11" s="187"/>
      <c r="T11" s="186" t="s">
        <v>15</v>
      </c>
      <c r="U11" s="187"/>
      <c r="V11" s="187"/>
      <c r="W11" s="186" t="s">
        <v>201</v>
      </c>
      <c r="X11" s="187"/>
      <c r="Y11" s="187"/>
      <c r="Z11" s="218" t="s">
        <v>205</v>
      </c>
      <c r="AA11" s="219"/>
      <c r="AB11" s="219"/>
      <c r="AC11" s="187"/>
      <c r="AD11" s="185"/>
      <c r="AE11" s="188" t="s">
        <v>16</v>
      </c>
      <c r="AF11" s="189"/>
      <c r="AG11" s="200" t="s">
        <v>17</v>
      </c>
      <c r="AH11" s="188" t="s">
        <v>18</v>
      </c>
      <c r="AI11" s="188" t="s">
        <v>43</v>
      </c>
      <c r="AJ11" s="189"/>
      <c r="AK11" s="188" t="s">
        <v>16</v>
      </c>
      <c r="AL11" s="189"/>
      <c r="AM11" s="188" t="s">
        <v>17</v>
      </c>
      <c r="AN11" s="188" t="s">
        <v>18</v>
      </c>
      <c r="AO11" s="188" t="s">
        <v>43</v>
      </c>
      <c r="AP11" s="189"/>
      <c r="AQ11" s="188" t="s">
        <v>44</v>
      </c>
      <c r="AR11" s="188" t="s">
        <v>45</v>
      </c>
      <c r="AS11" s="188" t="s">
        <v>46</v>
      </c>
      <c r="AT11" s="188" t="s">
        <v>44</v>
      </c>
      <c r="AU11" s="188" t="s">
        <v>45</v>
      </c>
      <c r="AV11" s="192" t="s">
        <v>46</v>
      </c>
      <c r="AW11" s="195"/>
      <c r="AX11" s="41"/>
    </row>
    <row r="12" spans="1:50" ht="12.75" customHeight="1" x14ac:dyDescent="0.2">
      <c r="A12" s="183"/>
      <c r="B12" s="185"/>
      <c r="C12" s="186" t="s">
        <v>19</v>
      </c>
      <c r="D12" s="186" t="s">
        <v>20</v>
      </c>
      <c r="E12" s="186" t="s">
        <v>21</v>
      </c>
      <c r="F12" s="186" t="s">
        <v>19</v>
      </c>
      <c r="G12" s="186" t="s">
        <v>20</v>
      </c>
      <c r="H12" s="186" t="s">
        <v>21</v>
      </c>
      <c r="I12" s="186" t="s">
        <v>22</v>
      </c>
      <c r="J12" s="186" t="s">
        <v>19</v>
      </c>
      <c r="K12" s="186" t="s">
        <v>23</v>
      </c>
      <c r="L12" s="186" t="s">
        <v>21</v>
      </c>
      <c r="M12" s="186" t="s">
        <v>19</v>
      </c>
      <c r="N12" s="186" t="s">
        <v>23</v>
      </c>
      <c r="O12" s="186" t="s">
        <v>21</v>
      </c>
      <c r="P12" s="186" t="s">
        <v>22</v>
      </c>
      <c r="Q12" s="186" t="s">
        <v>19</v>
      </c>
      <c r="R12" s="186" t="s">
        <v>23</v>
      </c>
      <c r="S12" s="186" t="s">
        <v>21</v>
      </c>
      <c r="T12" s="186" t="s">
        <v>19</v>
      </c>
      <c r="U12" s="186" t="s">
        <v>23</v>
      </c>
      <c r="V12" s="186" t="s">
        <v>21</v>
      </c>
      <c r="W12" s="186" t="s">
        <v>19</v>
      </c>
      <c r="X12" s="186" t="s">
        <v>20</v>
      </c>
      <c r="Y12" s="186" t="s">
        <v>21</v>
      </c>
      <c r="Z12" s="186" t="s">
        <v>19</v>
      </c>
      <c r="AA12" s="186" t="s">
        <v>23</v>
      </c>
      <c r="AB12" s="186" t="s">
        <v>21</v>
      </c>
      <c r="AC12" s="187"/>
      <c r="AD12" s="184" t="s">
        <v>47</v>
      </c>
      <c r="AE12" s="189"/>
      <c r="AF12" s="189"/>
      <c r="AG12" s="201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93"/>
      <c r="AW12" s="195"/>
      <c r="AX12" s="41"/>
    </row>
    <row r="13" spans="1:50" ht="12.75" customHeight="1" x14ac:dyDescent="0.2">
      <c r="A13" s="183"/>
      <c r="B13" s="185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5"/>
      <c r="AE13" s="188" t="s">
        <v>24</v>
      </c>
      <c r="AF13" s="188" t="s">
        <v>25</v>
      </c>
      <c r="AG13" s="201"/>
      <c r="AH13" s="189"/>
      <c r="AI13" s="202" t="s">
        <v>48</v>
      </c>
      <c r="AJ13" s="202" t="s">
        <v>49</v>
      </c>
      <c r="AK13" s="188" t="s">
        <v>24</v>
      </c>
      <c r="AL13" s="188" t="s">
        <v>25</v>
      </c>
      <c r="AM13" s="189"/>
      <c r="AN13" s="189"/>
      <c r="AO13" s="202" t="s">
        <v>48</v>
      </c>
      <c r="AP13" s="202" t="s">
        <v>49</v>
      </c>
      <c r="AQ13" s="189"/>
      <c r="AR13" s="189"/>
      <c r="AS13" s="189"/>
      <c r="AT13" s="189"/>
      <c r="AU13" s="189"/>
      <c r="AV13" s="193"/>
      <c r="AW13" s="195"/>
      <c r="AX13" s="41"/>
    </row>
    <row r="14" spans="1:50" ht="12.75" customHeight="1" x14ac:dyDescent="0.2">
      <c r="A14" s="183"/>
      <c r="B14" s="185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5"/>
      <c r="AE14" s="189"/>
      <c r="AF14" s="189"/>
      <c r="AG14" s="201"/>
      <c r="AH14" s="189"/>
      <c r="AI14" s="203"/>
      <c r="AJ14" s="203"/>
      <c r="AK14" s="189"/>
      <c r="AL14" s="189"/>
      <c r="AM14" s="189"/>
      <c r="AN14" s="189"/>
      <c r="AO14" s="203"/>
      <c r="AP14" s="203"/>
      <c r="AQ14" s="189"/>
      <c r="AR14" s="189"/>
      <c r="AS14" s="189"/>
      <c r="AT14" s="189"/>
      <c r="AU14" s="189"/>
      <c r="AV14" s="193"/>
      <c r="AW14" s="195"/>
      <c r="AX14" s="41"/>
    </row>
    <row r="15" spans="1:50" ht="12.75" customHeight="1" x14ac:dyDescent="0.2">
      <c r="A15" s="183"/>
      <c r="B15" s="185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5"/>
      <c r="AE15" s="189"/>
      <c r="AF15" s="189"/>
      <c r="AG15" s="201"/>
      <c r="AH15" s="189"/>
      <c r="AI15" s="203"/>
      <c r="AJ15" s="203"/>
      <c r="AK15" s="189"/>
      <c r="AL15" s="189"/>
      <c r="AM15" s="189"/>
      <c r="AN15" s="189"/>
      <c r="AO15" s="203"/>
      <c r="AP15" s="203"/>
      <c r="AQ15" s="189"/>
      <c r="AR15" s="189"/>
      <c r="AS15" s="189"/>
      <c r="AT15" s="189"/>
      <c r="AU15" s="189"/>
      <c r="AV15" s="193"/>
      <c r="AW15" s="195"/>
      <c r="AX15" s="41"/>
    </row>
    <row r="16" spans="1:50" ht="12.75" customHeight="1" x14ac:dyDescent="0.2">
      <c r="A16" s="183"/>
      <c r="B16" s="185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5"/>
      <c r="AE16" s="189"/>
      <c r="AF16" s="189"/>
      <c r="AG16" s="201"/>
      <c r="AH16" s="189"/>
      <c r="AI16" s="203"/>
      <c r="AJ16" s="203"/>
      <c r="AK16" s="189"/>
      <c r="AL16" s="189"/>
      <c r="AM16" s="189"/>
      <c r="AN16" s="189"/>
      <c r="AO16" s="203"/>
      <c r="AP16" s="203"/>
      <c r="AQ16" s="189"/>
      <c r="AR16" s="189"/>
      <c r="AS16" s="189"/>
      <c r="AT16" s="189"/>
      <c r="AU16" s="189"/>
      <c r="AV16" s="193"/>
      <c r="AW16" s="195"/>
      <c r="AX16" s="41"/>
    </row>
    <row r="17" spans="1:148" ht="26.25" customHeight="1" x14ac:dyDescent="0.2">
      <c r="A17" s="183"/>
      <c r="B17" s="185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5"/>
      <c r="AE17" s="189"/>
      <c r="AF17" s="189"/>
      <c r="AG17" s="201"/>
      <c r="AH17" s="189"/>
      <c r="AI17" s="203"/>
      <c r="AJ17" s="203"/>
      <c r="AK17" s="189"/>
      <c r="AL17" s="189"/>
      <c r="AM17" s="189"/>
      <c r="AN17" s="189"/>
      <c r="AO17" s="203"/>
      <c r="AP17" s="203"/>
      <c r="AQ17" s="189"/>
      <c r="AR17" s="189"/>
      <c r="AS17" s="189"/>
      <c r="AT17" s="189"/>
      <c r="AU17" s="189"/>
      <c r="AV17" s="193"/>
      <c r="AW17" s="195"/>
      <c r="AX17" s="41"/>
    </row>
    <row r="18" spans="1:148" s="42" customFormat="1" ht="12.75" customHeight="1" x14ac:dyDescent="0.2">
      <c r="A18" s="19" t="s">
        <v>26</v>
      </c>
      <c r="B18" s="20" t="s">
        <v>27</v>
      </c>
      <c r="C18" s="21">
        <v>3</v>
      </c>
      <c r="D18" s="21">
        <v>4</v>
      </c>
      <c r="E18" s="21">
        <v>5</v>
      </c>
      <c r="F18" s="21">
        <v>6</v>
      </c>
      <c r="G18" s="21">
        <v>7</v>
      </c>
      <c r="H18" s="21">
        <v>8</v>
      </c>
      <c r="I18" s="21">
        <v>9</v>
      </c>
      <c r="J18" s="21">
        <v>10</v>
      </c>
      <c r="K18" s="21">
        <v>11</v>
      </c>
      <c r="L18" s="21">
        <v>12</v>
      </c>
      <c r="M18" s="21">
        <v>13</v>
      </c>
      <c r="N18" s="21">
        <v>14</v>
      </c>
      <c r="O18" s="21">
        <v>15</v>
      </c>
      <c r="P18" s="21">
        <v>16</v>
      </c>
      <c r="Q18" s="21">
        <v>17</v>
      </c>
      <c r="R18" s="21">
        <v>18</v>
      </c>
      <c r="S18" s="21">
        <v>19</v>
      </c>
      <c r="T18" s="21">
        <v>20</v>
      </c>
      <c r="U18" s="21">
        <v>21</v>
      </c>
      <c r="V18" s="21">
        <v>22</v>
      </c>
      <c r="W18" s="21">
        <v>23</v>
      </c>
      <c r="X18" s="21">
        <v>24</v>
      </c>
      <c r="Y18" s="21">
        <v>25</v>
      </c>
      <c r="Z18" s="21">
        <v>26</v>
      </c>
      <c r="AA18" s="21">
        <v>27</v>
      </c>
      <c r="AB18" s="21">
        <v>28</v>
      </c>
      <c r="AC18" s="21">
        <v>29</v>
      </c>
      <c r="AD18" s="21">
        <v>30</v>
      </c>
      <c r="AE18" s="22">
        <v>31</v>
      </c>
      <c r="AF18" s="22">
        <v>32</v>
      </c>
      <c r="AG18" s="155">
        <v>33</v>
      </c>
      <c r="AH18" s="22">
        <v>34</v>
      </c>
      <c r="AI18" s="22">
        <v>35</v>
      </c>
      <c r="AJ18" s="22">
        <v>36</v>
      </c>
      <c r="AK18" s="22">
        <v>37</v>
      </c>
      <c r="AL18" s="22">
        <v>38</v>
      </c>
      <c r="AM18" s="22">
        <v>39</v>
      </c>
      <c r="AN18" s="22">
        <v>40</v>
      </c>
      <c r="AO18" s="22">
        <v>41</v>
      </c>
      <c r="AP18" s="22">
        <v>42</v>
      </c>
      <c r="AQ18" s="22">
        <v>43</v>
      </c>
      <c r="AR18" s="22">
        <v>44</v>
      </c>
      <c r="AS18" s="22">
        <v>45</v>
      </c>
      <c r="AT18" s="22">
        <v>46</v>
      </c>
      <c r="AU18" s="22">
        <v>47</v>
      </c>
      <c r="AV18" s="23">
        <v>48</v>
      </c>
      <c r="AW18" s="24">
        <v>49</v>
      </c>
      <c r="AX18" s="47"/>
    </row>
    <row r="19" spans="1:148" s="55" customFormat="1" ht="118.5" customHeight="1" x14ac:dyDescent="0.25">
      <c r="A19" s="14" t="s">
        <v>51</v>
      </c>
      <c r="B19" s="15"/>
      <c r="C19" s="16"/>
      <c r="D19" s="16"/>
      <c r="E19" s="16"/>
      <c r="F19" s="16"/>
      <c r="G19" s="16"/>
      <c r="H19" s="16"/>
      <c r="I19" s="1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48"/>
      <c r="V19" s="48"/>
      <c r="W19" s="48"/>
      <c r="X19" s="48"/>
      <c r="Y19" s="48"/>
      <c r="Z19" s="48"/>
      <c r="AA19" s="48"/>
      <c r="AB19" s="48"/>
      <c r="AC19" s="48"/>
      <c r="AD19" s="49"/>
      <c r="AE19" s="50">
        <v>52328.800000000003</v>
      </c>
      <c r="AF19" s="50">
        <v>49547.9</v>
      </c>
      <c r="AG19" s="156">
        <v>48200</v>
      </c>
      <c r="AH19" s="50">
        <v>37364</v>
      </c>
      <c r="AI19" s="51">
        <v>41362.9</v>
      </c>
      <c r="AJ19" s="51">
        <v>41362.9</v>
      </c>
      <c r="AK19" s="50">
        <v>52328.800000000003</v>
      </c>
      <c r="AL19" s="50">
        <v>49547.9</v>
      </c>
      <c r="AM19" s="50">
        <v>44049.7</v>
      </c>
      <c r="AN19" s="50">
        <v>37364</v>
      </c>
      <c r="AO19" s="51">
        <v>41362.9</v>
      </c>
      <c r="AP19" s="51">
        <v>41362.9</v>
      </c>
      <c r="AQ19" s="50">
        <v>49547.9</v>
      </c>
      <c r="AR19" s="50">
        <v>44049.7</v>
      </c>
      <c r="AS19" s="50">
        <v>37364</v>
      </c>
      <c r="AT19" s="50">
        <v>49547.9</v>
      </c>
      <c r="AU19" s="50">
        <v>44049.7</v>
      </c>
      <c r="AV19" s="52">
        <v>37364</v>
      </c>
      <c r="AW19" s="48"/>
      <c r="AX19" s="53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</row>
    <row r="20" spans="1:148" s="60" customFormat="1" ht="118.5" customHeight="1" x14ac:dyDescent="0.25">
      <c r="A20" s="172" t="s">
        <v>52</v>
      </c>
      <c r="B20" s="106" t="s">
        <v>53</v>
      </c>
      <c r="C20" s="12" t="s">
        <v>54</v>
      </c>
      <c r="D20" s="12" t="s">
        <v>55</v>
      </c>
      <c r="E20" s="12" t="s">
        <v>56</v>
      </c>
      <c r="F20" s="25"/>
      <c r="G20" s="25"/>
      <c r="H20" s="25"/>
      <c r="I20" s="1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56"/>
      <c r="V20" s="56"/>
      <c r="W20" s="27" t="s">
        <v>60</v>
      </c>
      <c r="X20" s="27" t="s">
        <v>61</v>
      </c>
      <c r="Y20" s="27" t="s">
        <v>62</v>
      </c>
      <c r="Z20" s="27" t="s">
        <v>63</v>
      </c>
      <c r="AA20" s="27" t="s">
        <v>64</v>
      </c>
      <c r="AB20" s="27" t="s">
        <v>65</v>
      </c>
      <c r="AC20" s="80"/>
      <c r="AD20" s="83" t="s">
        <v>71</v>
      </c>
      <c r="AE20" s="7">
        <v>8738.2000000000007</v>
      </c>
      <c r="AF20" s="7">
        <v>8601.5</v>
      </c>
      <c r="AG20" s="7">
        <v>9021.1</v>
      </c>
      <c r="AH20" s="7">
        <v>10021.1</v>
      </c>
      <c r="AI20" s="7">
        <v>11973.1</v>
      </c>
      <c r="AJ20" s="7">
        <v>11973.1</v>
      </c>
      <c r="AK20" s="105">
        <f t="shared" ref="AK20:AP20" si="0">AE20</f>
        <v>8738.2000000000007</v>
      </c>
      <c r="AL20" s="105">
        <f t="shared" si="0"/>
        <v>8601.5</v>
      </c>
      <c r="AM20" s="105">
        <f t="shared" si="0"/>
        <v>9021.1</v>
      </c>
      <c r="AN20" s="105">
        <f t="shared" si="0"/>
        <v>10021.1</v>
      </c>
      <c r="AO20" s="105">
        <f t="shared" si="0"/>
        <v>11973.1</v>
      </c>
      <c r="AP20" s="105">
        <f t="shared" si="0"/>
        <v>11973.1</v>
      </c>
      <c r="AQ20" s="105">
        <f>AF20</f>
        <v>8601.5</v>
      </c>
      <c r="AR20" s="105">
        <f>AG20</f>
        <v>9021.1</v>
      </c>
      <c r="AS20" s="105">
        <f>AH20</f>
        <v>10021.1</v>
      </c>
      <c r="AT20" s="105">
        <f>AF20</f>
        <v>8601.5</v>
      </c>
      <c r="AU20" s="105">
        <f>AG20</f>
        <v>9021.1</v>
      </c>
      <c r="AV20" s="105">
        <f>AH20</f>
        <v>10021.1</v>
      </c>
      <c r="AW20" s="80"/>
      <c r="AX20" s="58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</row>
    <row r="21" spans="1:148" s="60" customFormat="1" ht="185.25" customHeight="1" x14ac:dyDescent="0.25">
      <c r="A21" s="173"/>
      <c r="B21" s="107"/>
      <c r="C21" s="12" t="s">
        <v>57</v>
      </c>
      <c r="D21" s="12" t="s">
        <v>58</v>
      </c>
      <c r="E21" s="12" t="s">
        <v>59</v>
      </c>
      <c r="F21" s="25"/>
      <c r="G21" s="25"/>
      <c r="H21" s="25"/>
      <c r="I21" s="1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56"/>
      <c r="V21" s="56"/>
      <c r="W21" s="27" t="s">
        <v>66</v>
      </c>
      <c r="X21" s="27" t="s">
        <v>67</v>
      </c>
      <c r="Y21" s="27" t="s">
        <v>68</v>
      </c>
      <c r="Z21" s="27" t="s">
        <v>69</v>
      </c>
      <c r="AA21" s="27" t="s">
        <v>64</v>
      </c>
      <c r="AB21" s="27" t="s">
        <v>70</v>
      </c>
      <c r="AC21" s="81"/>
      <c r="AD21" s="71"/>
      <c r="AE21" s="75"/>
      <c r="AF21" s="75"/>
      <c r="AG21" s="75"/>
      <c r="AH21" s="75"/>
      <c r="AI21" s="75"/>
      <c r="AJ21" s="75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81"/>
      <c r="AX21" s="58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</row>
    <row r="22" spans="1:148" s="60" customFormat="1" ht="176.25" customHeight="1" x14ac:dyDescent="0.25">
      <c r="A22" s="69"/>
      <c r="B22" s="107"/>
      <c r="C22" s="25"/>
      <c r="D22" s="25"/>
      <c r="E22" s="25"/>
      <c r="F22" s="25"/>
      <c r="G22" s="25"/>
      <c r="H22" s="25"/>
      <c r="I22" s="1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56"/>
      <c r="V22" s="56"/>
      <c r="W22" s="13" t="s">
        <v>81</v>
      </c>
      <c r="X22" s="13" t="s">
        <v>82</v>
      </c>
      <c r="Y22" s="13" t="s">
        <v>83</v>
      </c>
      <c r="Z22" s="10" t="s">
        <v>72</v>
      </c>
      <c r="AA22" s="2" t="s">
        <v>64</v>
      </c>
      <c r="AB22" s="3" t="s">
        <v>73</v>
      </c>
      <c r="AC22" s="81"/>
      <c r="AD22" s="71"/>
      <c r="AE22" s="75"/>
      <c r="AF22" s="75"/>
      <c r="AG22" s="75"/>
      <c r="AH22" s="75"/>
      <c r="AI22" s="75"/>
      <c r="AJ22" s="75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81"/>
      <c r="AX22" s="58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</row>
    <row r="23" spans="1:148" s="60" customFormat="1" ht="195" customHeight="1" x14ac:dyDescent="0.25">
      <c r="A23" s="69"/>
      <c r="B23" s="107"/>
      <c r="C23" s="25"/>
      <c r="D23" s="25"/>
      <c r="E23" s="25"/>
      <c r="F23" s="25"/>
      <c r="G23" s="25"/>
      <c r="H23" s="25"/>
      <c r="I23" s="1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56"/>
      <c r="V23" s="56"/>
      <c r="W23" s="56"/>
      <c r="X23" s="56"/>
      <c r="Y23" s="56"/>
      <c r="Z23" s="10" t="s">
        <v>74</v>
      </c>
      <c r="AA23" s="2" t="s">
        <v>64</v>
      </c>
      <c r="AB23" s="4" t="s">
        <v>75</v>
      </c>
      <c r="AC23" s="81"/>
      <c r="AD23" s="71"/>
      <c r="AE23" s="75"/>
      <c r="AF23" s="75"/>
      <c r="AG23" s="75"/>
      <c r="AH23" s="75"/>
      <c r="AI23" s="75"/>
      <c r="AJ23" s="75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81"/>
      <c r="AX23" s="58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</row>
    <row r="24" spans="1:148" s="60" customFormat="1" ht="117" customHeight="1" x14ac:dyDescent="0.25">
      <c r="A24" s="69"/>
      <c r="B24" s="107"/>
      <c r="C24" s="25"/>
      <c r="D24" s="25"/>
      <c r="E24" s="25"/>
      <c r="F24" s="25"/>
      <c r="G24" s="25"/>
      <c r="H24" s="25"/>
      <c r="I24" s="1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56"/>
      <c r="V24" s="56"/>
      <c r="W24" s="56"/>
      <c r="X24" s="56"/>
      <c r="Y24" s="56"/>
      <c r="Z24" s="10" t="s">
        <v>76</v>
      </c>
      <c r="AA24" s="2" t="s">
        <v>64</v>
      </c>
      <c r="AB24" s="3" t="s">
        <v>77</v>
      </c>
      <c r="AC24" s="81"/>
      <c r="AD24" s="71"/>
      <c r="AE24" s="75"/>
      <c r="AF24" s="75"/>
      <c r="AG24" s="75"/>
      <c r="AH24" s="75"/>
      <c r="AI24" s="75"/>
      <c r="AJ24" s="75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81"/>
      <c r="AX24" s="58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</row>
    <row r="25" spans="1:148" s="60" customFormat="1" ht="145.5" customHeight="1" x14ac:dyDescent="0.25">
      <c r="A25" s="70"/>
      <c r="B25" s="108"/>
      <c r="C25" s="25"/>
      <c r="D25" s="25"/>
      <c r="E25" s="25"/>
      <c r="F25" s="25"/>
      <c r="G25" s="25"/>
      <c r="H25" s="25"/>
      <c r="I25" s="1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56"/>
      <c r="V25" s="56"/>
      <c r="W25" s="56"/>
      <c r="X25" s="56"/>
      <c r="Y25" s="56"/>
      <c r="Z25" s="10" t="s">
        <v>78</v>
      </c>
      <c r="AA25" s="2" t="s">
        <v>79</v>
      </c>
      <c r="AB25" s="3" t="s">
        <v>80</v>
      </c>
      <c r="AC25" s="82"/>
      <c r="AD25" s="72"/>
      <c r="AE25" s="76"/>
      <c r="AF25" s="76"/>
      <c r="AG25" s="76"/>
      <c r="AH25" s="76"/>
      <c r="AI25" s="76"/>
      <c r="AJ25" s="76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82"/>
      <c r="AX25" s="58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</row>
    <row r="26" spans="1:148" s="60" customFormat="1" ht="84" customHeight="1" x14ac:dyDescent="0.25">
      <c r="A26" s="169" t="s">
        <v>89</v>
      </c>
      <c r="B26" s="86" t="s">
        <v>53</v>
      </c>
      <c r="C26" s="65" t="s">
        <v>57</v>
      </c>
      <c r="D26" s="65" t="s">
        <v>58</v>
      </c>
      <c r="E26" s="65" t="s">
        <v>59</v>
      </c>
      <c r="F26" s="25"/>
      <c r="G26" s="25"/>
      <c r="H26" s="25"/>
      <c r="I26" s="1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56"/>
      <c r="V26" s="56"/>
      <c r="W26" s="56"/>
      <c r="X26" s="56"/>
      <c r="Y26" s="56"/>
      <c r="Z26" s="2" t="s">
        <v>63</v>
      </c>
      <c r="AA26" s="2" t="s">
        <v>64</v>
      </c>
      <c r="AB26" s="12" t="s">
        <v>65</v>
      </c>
      <c r="AC26" s="80"/>
      <c r="AD26" s="83" t="s">
        <v>200</v>
      </c>
      <c r="AE26" s="7">
        <v>624.70000000000005</v>
      </c>
      <c r="AF26" s="7">
        <v>624.70000000000005</v>
      </c>
      <c r="AG26" s="7">
        <v>657.2</v>
      </c>
      <c r="AH26" s="7">
        <v>0</v>
      </c>
      <c r="AI26" s="7">
        <v>0</v>
      </c>
      <c r="AJ26" s="7">
        <v>0</v>
      </c>
      <c r="AK26" s="105">
        <f t="shared" ref="AK26:AP26" si="1">AE26</f>
        <v>624.70000000000005</v>
      </c>
      <c r="AL26" s="105">
        <f t="shared" si="1"/>
        <v>624.70000000000005</v>
      </c>
      <c r="AM26" s="105">
        <f t="shared" si="1"/>
        <v>657.2</v>
      </c>
      <c r="AN26" s="105">
        <f t="shared" si="1"/>
        <v>0</v>
      </c>
      <c r="AO26" s="105">
        <f t="shared" si="1"/>
        <v>0</v>
      </c>
      <c r="AP26" s="105">
        <f t="shared" si="1"/>
        <v>0</v>
      </c>
      <c r="AQ26" s="105">
        <f>AF26</f>
        <v>624.70000000000005</v>
      </c>
      <c r="AR26" s="105">
        <f>AG26</f>
        <v>657.2</v>
      </c>
      <c r="AS26" s="105">
        <f>AH26</f>
        <v>0</v>
      </c>
      <c r="AT26" s="105">
        <f>AF26</f>
        <v>624.70000000000005</v>
      </c>
      <c r="AU26" s="105">
        <f>AG26</f>
        <v>657.2</v>
      </c>
      <c r="AV26" s="105">
        <f>AH26</f>
        <v>0</v>
      </c>
      <c r="AW26" s="80"/>
      <c r="AX26" s="58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</row>
    <row r="27" spans="1:148" s="60" customFormat="1" ht="82.5" customHeight="1" x14ac:dyDescent="0.25">
      <c r="A27" s="170"/>
      <c r="B27" s="6"/>
      <c r="C27" s="25"/>
      <c r="D27" s="25"/>
      <c r="E27" s="25"/>
      <c r="F27" s="25"/>
      <c r="G27" s="25"/>
      <c r="H27" s="25"/>
      <c r="I27" s="1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56"/>
      <c r="V27" s="56"/>
      <c r="W27" s="56"/>
      <c r="X27" s="56"/>
      <c r="Y27" s="56"/>
      <c r="Z27" s="2" t="s">
        <v>69</v>
      </c>
      <c r="AA27" s="2" t="s">
        <v>64</v>
      </c>
      <c r="AB27" s="12" t="s">
        <v>70</v>
      </c>
      <c r="AC27" s="81"/>
      <c r="AD27" s="71"/>
      <c r="AE27" s="75"/>
      <c r="AF27" s="75"/>
      <c r="AG27" s="75"/>
      <c r="AH27" s="75"/>
      <c r="AI27" s="75"/>
      <c r="AJ27" s="75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81"/>
      <c r="AX27" s="58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</row>
    <row r="28" spans="1:148" s="60" customFormat="1" ht="87.75" customHeight="1" x14ac:dyDescent="0.25">
      <c r="A28" s="6"/>
      <c r="B28" s="6"/>
      <c r="C28" s="25"/>
      <c r="D28" s="25"/>
      <c r="E28" s="25"/>
      <c r="F28" s="25"/>
      <c r="G28" s="25"/>
      <c r="H28" s="25"/>
      <c r="I28" s="1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56"/>
      <c r="V28" s="56"/>
      <c r="W28" s="56"/>
      <c r="X28" s="56"/>
      <c r="Y28" s="56"/>
      <c r="Z28" s="2" t="s">
        <v>84</v>
      </c>
      <c r="AA28" s="2" t="s">
        <v>64</v>
      </c>
      <c r="AB28" s="68" t="s">
        <v>85</v>
      </c>
      <c r="AC28" s="81"/>
      <c r="AD28" s="71"/>
      <c r="AE28" s="75"/>
      <c r="AF28" s="75"/>
      <c r="AG28" s="75"/>
      <c r="AH28" s="75"/>
      <c r="AI28" s="75"/>
      <c r="AJ28" s="75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81"/>
      <c r="AX28" s="58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</row>
    <row r="29" spans="1:148" s="60" customFormat="1" ht="107.25" customHeight="1" x14ac:dyDescent="0.25">
      <c r="A29" s="6"/>
      <c r="B29" s="6"/>
      <c r="C29" s="25"/>
      <c r="D29" s="25"/>
      <c r="E29" s="25"/>
      <c r="F29" s="25"/>
      <c r="G29" s="25"/>
      <c r="H29" s="25"/>
      <c r="I29" s="1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56"/>
      <c r="V29" s="56"/>
      <c r="W29" s="56"/>
      <c r="X29" s="56"/>
      <c r="Y29" s="56"/>
      <c r="Z29" s="2" t="s">
        <v>86</v>
      </c>
      <c r="AA29" s="2" t="s">
        <v>64</v>
      </c>
      <c r="AB29" s="3" t="s">
        <v>85</v>
      </c>
      <c r="AC29" s="81"/>
      <c r="AD29" s="71"/>
      <c r="AE29" s="75"/>
      <c r="AF29" s="75"/>
      <c r="AG29" s="75"/>
      <c r="AH29" s="75"/>
      <c r="AI29" s="75"/>
      <c r="AJ29" s="75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81"/>
      <c r="AX29" s="58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</row>
    <row r="30" spans="1:148" s="60" customFormat="1" ht="102.75" customHeight="1" x14ac:dyDescent="0.25">
      <c r="A30" s="6"/>
      <c r="B30" s="6"/>
      <c r="C30" s="25"/>
      <c r="D30" s="25"/>
      <c r="E30" s="25"/>
      <c r="F30" s="25"/>
      <c r="G30" s="25"/>
      <c r="H30" s="25"/>
      <c r="I30" s="1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56"/>
      <c r="V30" s="56"/>
      <c r="W30" s="56"/>
      <c r="X30" s="56"/>
      <c r="Y30" s="56"/>
      <c r="Z30" s="2" t="s">
        <v>87</v>
      </c>
      <c r="AA30" s="2" t="s">
        <v>64</v>
      </c>
      <c r="AB30" s="3" t="s">
        <v>85</v>
      </c>
      <c r="AC30" s="81"/>
      <c r="AD30" s="71"/>
      <c r="AE30" s="75"/>
      <c r="AF30" s="75"/>
      <c r="AG30" s="75"/>
      <c r="AH30" s="75"/>
      <c r="AI30" s="75"/>
      <c r="AJ30" s="75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81"/>
      <c r="AX30" s="58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</row>
    <row r="31" spans="1:148" s="60" customFormat="1" ht="116.25" customHeight="1" x14ac:dyDescent="0.25">
      <c r="A31" s="73"/>
      <c r="B31" s="73"/>
      <c r="C31" s="25"/>
      <c r="D31" s="25"/>
      <c r="E31" s="25"/>
      <c r="F31" s="25"/>
      <c r="G31" s="25"/>
      <c r="H31" s="25"/>
      <c r="I31" s="1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56"/>
      <c r="V31" s="56"/>
      <c r="W31" s="56"/>
      <c r="X31" s="56"/>
      <c r="Y31" s="56"/>
      <c r="Z31" s="2" t="s">
        <v>88</v>
      </c>
      <c r="AA31" s="2" t="s">
        <v>64</v>
      </c>
      <c r="AB31" s="3" t="s">
        <v>85</v>
      </c>
      <c r="AC31" s="82"/>
      <c r="AD31" s="72"/>
      <c r="AE31" s="76"/>
      <c r="AF31" s="76"/>
      <c r="AG31" s="76"/>
      <c r="AH31" s="76"/>
      <c r="AI31" s="76"/>
      <c r="AJ31" s="76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82"/>
      <c r="AX31" s="58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</row>
    <row r="32" spans="1:148" s="60" customFormat="1" ht="162.75" customHeight="1" x14ac:dyDescent="0.25">
      <c r="A32" s="84" t="s">
        <v>108</v>
      </c>
      <c r="B32" s="88" t="s">
        <v>100</v>
      </c>
      <c r="C32" s="86" t="s">
        <v>57</v>
      </c>
      <c r="D32" s="86" t="s">
        <v>101</v>
      </c>
      <c r="E32" s="86" t="s">
        <v>94</v>
      </c>
      <c r="F32" s="25"/>
      <c r="G32" s="25"/>
      <c r="H32" s="25"/>
      <c r="I32" s="1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56"/>
      <c r="V32" s="56"/>
      <c r="W32" s="12" t="s">
        <v>102</v>
      </c>
      <c r="X32" s="12" t="s">
        <v>103</v>
      </c>
      <c r="Y32" s="12" t="s">
        <v>104</v>
      </c>
      <c r="Z32" s="2" t="s">
        <v>63</v>
      </c>
      <c r="AA32" s="2" t="s">
        <v>64</v>
      </c>
      <c r="AB32" s="12" t="s">
        <v>65</v>
      </c>
      <c r="AC32" s="80"/>
      <c r="AD32" s="100" t="s">
        <v>107</v>
      </c>
      <c r="AE32" s="104">
        <v>1</v>
      </c>
      <c r="AF32" s="104">
        <v>1</v>
      </c>
      <c r="AG32" s="157">
        <v>1</v>
      </c>
      <c r="AH32" s="104">
        <v>1</v>
      </c>
      <c r="AI32" s="104">
        <v>1</v>
      </c>
      <c r="AJ32" s="104">
        <v>1</v>
      </c>
      <c r="AK32" s="105">
        <f t="shared" ref="AK32:AP32" si="2">AE32</f>
        <v>1</v>
      </c>
      <c r="AL32" s="105">
        <f t="shared" si="2"/>
        <v>1</v>
      </c>
      <c r="AM32" s="105">
        <f t="shared" si="2"/>
        <v>1</v>
      </c>
      <c r="AN32" s="105">
        <f t="shared" si="2"/>
        <v>1</v>
      </c>
      <c r="AO32" s="105">
        <f t="shared" si="2"/>
        <v>1</v>
      </c>
      <c r="AP32" s="105">
        <f t="shared" si="2"/>
        <v>1</v>
      </c>
      <c r="AQ32" s="105">
        <f>AF32</f>
        <v>1</v>
      </c>
      <c r="AR32" s="105">
        <f>AG32</f>
        <v>1</v>
      </c>
      <c r="AS32" s="105">
        <f>AH32</f>
        <v>1</v>
      </c>
      <c r="AT32" s="105">
        <f>AF32</f>
        <v>1</v>
      </c>
      <c r="AU32" s="105">
        <f>AG32</f>
        <v>1</v>
      </c>
      <c r="AV32" s="105">
        <f>AH32</f>
        <v>1</v>
      </c>
      <c r="AW32" s="104"/>
      <c r="AX32" s="58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</row>
    <row r="33" spans="1:148" s="60" customFormat="1" ht="89.25" customHeight="1" x14ac:dyDescent="0.25">
      <c r="A33" s="109"/>
      <c r="B33" s="94"/>
      <c r="C33" s="25"/>
      <c r="D33" s="25"/>
      <c r="E33" s="102"/>
      <c r="F33" s="25"/>
      <c r="G33" s="25"/>
      <c r="H33" s="25"/>
      <c r="I33" s="1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56"/>
      <c r="V33" s="56"/>
      <c r="W33" s="12" t="s">
        <v>105</v>
      </c>
      <c r="X33" s="12" t="s">
        <v>96</v>
      </c>
      <c r="Y33" s="12" t="s">
        <v>65</v>
      </c>
      <c r="Z33" s="2"/>
      <c r="AA33" s="2"/>
      <c r="AB33" s="12"/>
      <c r="AC33" s="81"/>
      <c r="AD33" s="98"/>
      <c r="AE33" s="114"/>
      <c r="AF33" s="114"/>
      <c r="AG33" s="158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58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</row>
    <row r="34" spans="1:148" s="60" customFormat="1" ht="93.75" customHeight="1" x14ac:dyDescent="0.25">
      <c r="A34" s="110"/>
      <c r="B34" s="95"/>
      <c r="C34" s="25"/>
      <c r="D34" s="25"/>
      <c r="E34" s="102"/>
      <c r="F34" s="25"/>
      <c r="G34" s="25"/>
      <c r="H34" s="25"/>
      <c r="I34" s="1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56"/>
      <c r="V34" s="56"/>
      <c r="W34" s="12" t="s">
        <v>106</v>
      </c>
      <c r="X34" s="12" t="s">
        <v>96</v>
      </c>
      <c r="Y34" s="12" t="s">
        <v>70</v>
      </c>
      <c r="Z34" s="2" t="s">
        <v>69</v>
      </c>
      <c r="AA34" s="2" t="s">
        <v>64</v>
      </c>
      <c r="AB34" s="12" t="s">
        <v>70</v>
      </c>
      <c r="AC34" s="82"/>
      <c r="AD34" s="99" t="s">
        <v>133</v>
      </c>
      <c r="AE34" s="115"/>
      <c r="AF34" s="115"/>
      <c r="AG34" s="159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58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</row>
    <row r="35" spans="1:148" s="60" customFormat="1" ht="189" customHeight="1" x14ac:dyDescent="0.25">
      <c r="A35" s="64" t="s">
        <v>164</v>
      </c>
      <c r="B35" s="88" t="s">
        <v>109</v>
      </c>
      <c r="C35" s="12" t="s">
        <v>110</v>
      </c>
      <c r="D35" s="12" t="s">
        <v>111</v>
      </c>
      <c r="E35" s="12" t="s">
        <v>112</v>
      </c>
      <c r="F35" s="25"/>
      <c r="G35" s="25"/>
      <c r="H35" s="25"/>
      <c r="I35" s="1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56"/>
      <c r="V35" s="56"/>
      <c r="W35" s="12" t="s">
        <v>113</v>
      </c>
      <c r="X35" s="12" t="s">
        <v>114</v>
      </c>
      <c r="Y35" s="12" t="s">
        <v>115</v>
      </c>
      <c r="Z35" s="2" t="s">
        <v>63</v>
      </c>
      <c r="AA35" s="2" t="s">
        <v>64</v>
      </c>
      <c r="AB35" s="12" t="s">
        <v>65</v>
      </c>
      <c r="AC35" s="103"/>
      <c r="AD35" s="100" t="s">
        <v>116</v>
      </c>
      <c r="AE35" s="7">
        <v>195.1</v>
      </c>
      <c r="AF35" s="7">
        <v>195.1</v>
      </c>
      <c r="AG35" s="7">
        <v>233.7</v>
      </c>
      <c r="AH35" s="7">
        <v>233.7</v>
      </c>
      <c r="AI35" s="7">
        <v>233.7</v>
      </c>
      <c r="AJ35" s="7">
        <v>233.7</v>
      </c>
      <c r="AK35" s="105">
        <f t="shared" ref="AK35:AP35" si="3">AE35</f>
        <v>195.1</v>
      </c>
      <c r="AL35" s="105">
        <f t="shared" si="3"/>
        <v>195.1</v>
      </c>
      <c r="AM35" s="105">
        <f t="shared" si="3"/>
        <v>233.7</v>
      </c>
      <c r="AN35" s="105">
        <f t="shared" si="3"/>
        <v>233.7</v>
      </c>
      <c r="AO35" s="105">
        <f t="shared" si="3"/>
        <v>233.7</v>
      </c>
      <c r="AP35" s="105">
        <f t="shared" si="3"/>
        <v>233.7</v>
      </c>
      <c r="AQ35" s="105">
        <f>AF35</f>
        <v>195.1</v>
      </c>
      <c r="AR35" s="105">
        <f>AG35</f>
        <v>233.7</v>
      </c>
      <c r="AS35" s="105">
        <f>AH35</f>
        <v>233.7</v>
      </c>
      <c r="AT35" s="105">
        <f>AF35</f>
        <v>195.1</v>
      </c>
      <c r="AU35" s="105">
        <f>AG35</f>
        <v>233.7</v>
      </c>
      <c r="AV35" s="105">
        <f>AH35</f>
        <v>233.7</v>
      </c>
      <c r="AW35" s="104"/>
      <c r="AX35" s="58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</row>
    <row r="36" spans="1:148" s="60" customFormat="1" ht="90" customHeight="1" x14ac:dyDescent="0.25">
      <c r="A36" s="110"/>
      <c r="B36" s="111"/>
      <c r="C36" s="12" t="s">
        <v>57</v>
      </c>
      <c r="D36" s="12" t="s">
        <v>101</v>
      </c>
      <c r="E36" s="12" t="s">
        <v>94</v>
      </c>
      <c r="F36" s="25"/>
      <c r="G36" s="25"/>
      <c r="H36" s="25"/>
      <c r="I36" s="11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56"/>
      <c r="V36" s="56"/>
      <c r="W36" s="12" t="s">
        <v>106</v>
      </c>
      <c r="X36" s="12" t="s">
        <v>96</v>
      </c>
      <c r="Y36" s="12" t="s">
        <v>70</v>
      </c>
      <c r="Z36" s="2" t="s">
        <v>69</v>
      </c>
      <c r="AA36" s="2" t="s">
        <v>64</v>
      </c>
      <c r="AB36" s="12" t="s">
        <v>70</v>
      </c>
      <c r="AC36" s="103"/>
      <c r="AD36" s="117"/>
      <c r="AE36" s="113"/>
      <c r="AF36" s="113"/>
      <c r="AG36" s="160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58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</row>
    <row r="37" spans="1:148" s="60" customFormat="1" ht="146.25" customHeight="1" x14ac:dyDescent="0.25">
      <c r="A37" s="64" t="s">
        <v>123</v>
      </c>
      <c r="B37" s="91" t="s">
        <v>117</v>
      </c>
      <c r="C37" s="12" t="s">
        <v>57</v>
      </c>
      <c r="D37" s="12" t="s">
        <v>58</v>
      </c>
      <c r="E37" s="12" t="s">
        <v>59</v>
      </c>
      <c r="F37" s="25"/>
      <c r="G37" s="25"/>
      <c r="H37" s="25"/>
      <c r="I37" s="11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56"/>
      <c r="V37" s="56"/>
      <c r="W37" s="12" t="s">
        <v>124</v>
      </c>
      <c r="X37" s="12" t="s">
        <v>103</v>
      </c>
      <c r="Y37" s="12" t="s">
        <v>125</v>
      </c>
      <c r="Z37" s="2" t="s">
        <v>63</v>
      </c>
      <c r="AA37" s="2" t="s">
        <v>64</v>
      </c>
      <c r="AB37" s="12" t="s">
        <v>65</v>
      </c>
      <c r="AC37" s="103"/>
      <c r="AD37" s="100" t="s">
        <v>132</v>
      </c>
      <c r="AE37" s="7">
        <v>421.5</v>
      </c>
      <c r="AF37" s="7">
        <v>212.5</v>
      </c>
      <c r="AG37" s="7">
        <v>259.3</v>
      </c>
      <c r="AH37" s="7">
        <v>450</v>
      </c>
      <c r="AI37" s="7">
        <v>500</v>
      </c>
      <c r="AJ37" s="7">
        <v>500</v>
      </c>
      <c r="AK37" s="105">
        <f t="shared" ref="AK37:AP37" si="4">AE37</f>
        <v>421.5</v>
      </c>
      <c r="AL37" s="105">
        <f t="shared" si="4"/>
        <v>212.5</v>
      </c>
      <c r="AM37" s="105">
        <f t="shared" si="4"/>
        <v>259.3</v>
      </c>
      <c r="AN37" s="105">
        <f t="shared" si="4"/>
        <v>450</v>
      </c>
      <c r="AO37" s="105">
        <f t="shared" si="4"/>
        <v>500</v>
      </c>
      <c r="AP37" s="105">
        <f t="shared" si="4"/>
        <v>500</v>
      </c>
      <c r="AQ37" s="105">
        <f>AF37</f>
        <v>212.5</v>
      </c>
      <c r="AR37" s="105">
        <f>AG37</f>
        <v>259.3</v>
      </c>
      <c r="AS37" s="105">
        <f>AH37</f>
        <v>450</v>
      </c>
      <c r="AT37" s="105">
        <f>AF37</f>
        <v>212.5</v>
      </c>
      <c r="AU37" s="105">
        <f>AG37</f>
        <v>259.3</v>
      </c>
      <c r="AV37" s="105">
        <f>AH37</f>
        <v>450</v>
      </c>
      <c r="AW37" s="105"/>
      <c r="AX37" s="58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</row>
    <row r="38" spans="1:148" s="60" customFormat="1" ht="82.5" customHeight="1" x14ac:dyDescent="0.25">
      <c r="A38" s="118"/>
      <c r="B38" s="112"/>
      <c r="C38" s="12" t="s">
        <v>118</v>
      </c>
      <c r="D38" s="12" t="s">
        <v>119</v>
      </c>
      <c r="E38" s="68" t="s">
        <v>120</v>
      </c>
      <c r="F38" s="25"/>
      <c r="G38" s="25"/>
      <c r="H38" s="25"/>
      <c r="I38" s="11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56"/>
      <c r="V38" s="56"/>
      <c r="W38" s="119"/>
      <c r="X38" s="120"/>
      <c r="Y38" s="120"/>
      <c r="Z38" s="2" t="s">
        <v>69</v>
      </c>
      <c r="AA38" s="2" t="s">
        <v>64</v>
      </c>
      <c r="AB38" s="12" t="s">
        <v>70</v>
      </c>
      <c r="AC38" s="103"/>
      <c r="AD38" s="99"/>
      <c r="AE38" s="76"/>
      <c r="AF38" s="76"/>
      <c r="AG38" s="76"/>
      <c r="AH38" s="76"/>
      <c r="AI38" s="76"/>
      <c r="AJ38" s="76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58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</row>
    <row r="39" spans="1:148" s="60" customFormat="1" ht="268.5" customHeight="1" x14ac:dyDescent="0.25">
      <c r="A39" s="67" t="s">
        <v>163</v>
      </c>
      <c r="B39" s="91" t="s">
        <v>117</v>
      </c>
      <c r="C39" s="12" t="s">
        <v>57</v>
      </c>
      <c r="D39" s="12" t="s">
        <v>58</v>
      </c>
      <c r="E39" s="12" t="s">
        <v>59</v>
      </c>
      <c r="F39" s="25"/>
      <c r="G39" s="25"/>
      <c r="H39" s="25"/>
      <c r="I39" s="11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56"/>
      <c r="V39" s="56"/>
      <c r="W39" s="116" t="s">
        <v>126</v>
      </c>
      <c r="X39" s="116" t="s">
        <v>127</v>
      </c>
      <c r="Y39" s="116" t="s">
        <v>128</v>
      </c>
      <c r="Z39" s="2" t="s">
        <v>63</v>
      </c>
      <c r="AA39" s="2" t="s">
        <v>64</v>
      </c>
      <c r="AB39" s="12" t="s">
        <v>65</v>
      </c>
      <c r="AC39" s="80"/>
      <c r="AD39" s="100" t="s">
        <v>132</v>
      </c>
      <c r="AE39" s="7">
        <v>0</v>
      </c>
      <c r="AF39" s="7">
        <v>0</v>
      </c>
      <c r="AG39" s="7">
        <v>507.2</v>
      </c>
      <c r="AH39" s="7">
        <v>500</v>
      </c>
      <c r="AI39" s="7">
        <v>500</v>
      </c>
      <c r="AJ39" s="7">
        <v>500</v>
      </c>
      <c r="AK39" s="105">
        <f t="shared" ref="AK39:AP39" si="5">AE39</f>
        <v>0</v>
      </c>
      <c r="AL39" s="105">
        <f t="shared" si="5"/>
        <v>0</v>
      </c>
      <c r="AM39" s="105">
        <f t="shared" si="5"/>
        <v>507.2</v>
      </c>
      <c r="AN39" s="105">
        <f t="shared" si="5"/>
        <v>500</v>
      </c>
      <c r="AO39" s="105">
        <f t="shared" si="5"/>
        <v>500</v>
      </c>
      <c r="AP39" s="105">
        <f t="shared" si="5"/>
        <v>500</v>
      </c>
      <c r="AQ39" s="105">
        <f>AF39</f>
        <v>0</v>
      </c>
      <c r="AR39" s="105">
        <f>AG39</f>
        <v>507.2</v>
      </c>
      <c r="AS39" s="105">
        <f>AH39</f>
        <v>500</v>
      </c>
      <c r="AT39" s="105">
        <f>AF39</f>
        <v>0</v>
      </c>
      <c r="AU39" s="105">
        <f>AG39</f>
        <v>507.2</v>
      </c>
      <c r="AV39" s="105">
        <f>AH39</f>
        <v>500</v>
      </c>
      <c r="AW39" s="105"/>
      <c r="AX39" s="58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</row>
    <row r="40" spans="1:148" s="124" customFormat="1" ht="89.25" customHeight="1" x14ac:dyDescent="0.25">
      <c r="A40" s="118"/>
      <c r="B40" s="85"/>
      <c r="C40" s="86" t="s">
        <v>121</v>
      </c>
      <c r="D40" s="86" t="s">
        <v>101</v>
      </c>
      <c r="E40" s="86" t="s">
        <v>122</v>
      </c>
      <c r="F40" s="121"/>
      <c r="G40" s="121"/>
      <c r="H40" s="121"/>
      <c r="I40" s="101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03"/>
      <c r="V40" s="103"/>
      <c r="W40" s="86" t="s">
        <v>129</v>
      </c>
      <c r="X40" s="86" t="s">
        <v>130</v>
      </c>
      <c r="Y40" s="86" t="s">
        <v>131</v>
      </c>
      <c r="Z40" s="123" t="s">
        <v>69</v>
      </c>
      <c r="AA40" s="123" t="s">
        <v>64</v>
      </c>
      <c r="AB40" s="86" t="s">
        <v>70</v>
      </c>
      <c r="AC40" s="82"/>
      <c r="AD40" s="98"/>
      <c r="AE40" s="75"/>
      <c r="AF40" s="75"/>
      <c r="AG40" s="75"/>
      <c r="AH40" s="75"/>
      <c r="AI40" s="75"/>
      <c r="AJ40" s="75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58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</row>
    <row r="41" spans="1:148" s="60" customFormat="1" ht="386.25" customHeight="1" x14ac:dyDescent="0.25">
      <c r="A41" s="169" t="s">
        <v>135</v>
      </c>
      <c r="B41" s="86" t="s">
        <v>134</v>
      </c>
      <c r="C41" s="12" t="s">
        <v>57</v>
      </c>
      <c r="D41" s="12" t="s">
        <v>58</v>
      </c>
      <c r="E41" s="12" t="s">
        <v>59</v>
      </c>
      <c r="F41" s="25"/>
      <c r="G41" s="25"/>
      <c r="H41" s="25"/>
      <c r="I41" s="11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56"/>
      <c r="V41" s="56"/>
      <c r="W41" s="12" t="s">
        <v>136</v>
      </c>
      <c r="X41" s="12" t="s">
        <v>137</v>
      </c>
      <c r="Y41" s="12" t="s">
        <v>138</v>
      </c>
      <c r="Z41" s="123" t="s">
        <v>139</v>
      </c>
      <c r="AA41" s="123" t="s">
        <v>64</v>
      </c>
      <c r="AB41" s="12" t="s">
        <v>140</v>
      </c>
      <c r="AC41" s="80"/>
      <c r="AD41" s="100" t="s">
        <v>145</v>
      </c>
      <c r="AE41" s="77">
        <v>4235.3999999999996</v>
      </c>
      <c r="AF41" s="9">
        <v>4116.3</v>
      </c>
      <c r="AG41" s="7">
        <v>3046</v>
      </c>
      <c r="AH41" s="7">
        <v>3653</v>
      </c>
      <c r="AI41" s="7">
        <v>3753</v>
      </c>
      <c r="AJ41" s="7">
        <v>3753</v>
      </c>
      <c r="AK41" s="105">
        <f t="shared" ref="AK41:AP41" si="6">AE41</f>
        <v>4235.3999999999996</v>
      </c>
      <c r="AL41" s="105">
        <f t="shared" si="6"/>
        <v>4116.3</v>
      </c>
      <c r="AM41" s="105">
        <f t="shared" si="6"/>
        <v>3046</v>
      </c>
      <c r="AN41" s="105">
        <f t="shared" si="6"/>
        <v>3653</v>
      </c>
      <c r="AO41" s="105">
        <f t="shared" si="6"/>
        <v>3753</v>
      </c>
      <c r="AP41" s="105">
        <f t="shared" si="6"/>
        <v>3753</v>
      </c>
      <c r="AQ41" s="105">
        <f>AF41</f>
        <v>4116.3</v>
      </c>
      <c r="AR41" s="105">
        <f>AG41</f>
        <v>3046</v>
      </c>
      <c r="AS41" s="105">
        <f>AH41</f>
        <v>3653</v>
      </c>
      <c r="AT41" s="105">
        <f>AF41</f>
        <v>4116.3</v>
      </c>
      <c r="AU41" s="105">
        <f>AG41</f>
        <v>3046</v>
      </c>
      <c r="AV41" s="105">
        <f>AH41</f>
        <v>3653</v>
      </c>
      <c r="AW41" s="74"/>
      <c r="AX41" s="58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</row>
    <row r="42" spans="1:148" s="60" customFormat="1" ht="195.75" customHeight="1" x14ac:dyDescent="0.25">
      <c r="A42" s="170"/>
      <c r="B42" s="6"/>
      <c r="C42" s="1"/>
      <c r="D42" s="1"/>
      <c r="E42" s="1"/>
      <c r="F42" s="25"/>
      <c r="G42" s="25"/>
      <c r="H42" s="25"/>
      <c r="I42" s="11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56"/>
      <c r="V42" s="56"/>
      <c r="W42" s="12" t="s">
        <v>141</v>
      </c>
      <c r="X42" s="12" t="s">
        <v>64</v>
      </c>
      <c r="Y42" s="12" t="s">
        <v>142</v>
      </c>
      <c r="Z42" s="2" t="s">
        <v>63</v>
      </c>
      <c r="AA42" s="2" t="s">
        <v>64</v>
      </c>
      <c r="AB42" s="12" t="s">
        <v>65</v>
      </c>
      <c r="AC42" s="81"/>
      <c r="AD42" s="132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58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</row>
    <row r="43" spans="1:148" s="60" customFormat="1" ht="213.75" customHeight="1" x14ac:dyDescent="0.25">
      <c r="A43" s="171"/>
      <c r="B43" s="73"/>
      <c r="C43" s="1"/>
      <c r="D43" s="1"/>
      <c r="E43" s="1"/>
      <c r="F43" s="25"/>
      <c r="G43" s="25"/>
      <c r="H43" s="25"/>
      <c r="I43" s="11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56"/>
      <c r="V43" s="56"/>
      <c r="W43" s="137" t="s">
        <v>143</v>
      </c>
      <c r="X43" s="116"/>
      <c r="Y43" s="116" t="s">
        <v>144</v>
      </c>
      <c r="Z43" s="2" t="s">
        <v>69</v>
      </c>
      <c r="AA43" s="2" t="s">
        <v>64</v>
      </c>
      <c r="AB43" s="12" t="s">
        <v>70</v>
      </c>
      <c r="AC43" s="82"/>
      <c r="AD43" s="117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58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</row>
    <row r="44" spans="1:148" s="60" customFormat="1" ht="157.5" customHeight="1" x14ac:dyDescent="0.25">
      <c r="A44" s="174" t="s">
        <v>151</v>
      </c>
      <c r="B44" s="86" t="s">
        <v>146</v>
      </c>
      <c r="C44" s="86" t="s">
        <v>57</v>
      </c>
      <c r="D44" s="86" t="s">
        <v>58</v>
      </c>
      <c r="E44" s="86" t="s">
        <v>59</v>
      </c>
      <c r="F44" s="25"/>
      <c r="G44" s="25"/>
      <c r="H44" s="25"/>
      <c r="I44" s="11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56"/>
      <c r="V44" s="56"/>
      <c r="W44" s="12"/>
      <c r="X44" s="12"/>
      <c r="Y44" s="12"/>
      <c r="Z44" s="66" t="s">
        <v>63</v>
      </c>
      <c r="AA44" s="66" t="s">
        <v>64</v>
      </c>
      <c r="AB44" s="12" t="s">
        <v>65</v>
      </c>
      <c r="AC44" s="80"/>
      <c r="AD44" s="83" t="s">
        <v>153</v>
      </c>
      <c r="AE44" s="8">
        <v>242.9</v>
      </c>
      <c r="AF44" s="8">
        <v>242.9</v>
      </c>
      <c r="AG44" s="8">
        <v>1300</v>
      </c>
      <c r="AH44" s="8">
        <v>500</v>
      </c>
      <c r="AI44" s="8">
        <v>500</v>
      </c>
      <c r="AJ44" s="7">
        <v>500</v>
      </c>
      <c r="AK44" s="105">
        <f t="shared" ref="AK44:AP44" si="7">AE44</f>
        <v>242.9</v>
      </c>
      <c r="AL44" s="105">
        <f t="shared" si="7"/>
        <v>242.9</v>
      </c>
      <c r="AM44" s="105">
        <f t="shared" si="7"/>
        <v>1300</v>
      </c>
      <c r="AN44" s="105">
        <f t="shared" si="7"/>
        <v>500</v>
      </c>
      <c r="AO44" s="105">
        <f t="shared" si="7"/>
        <v>500</v>
      </c>
      <c r="AP44" s="105">
        <f t="shared" si="7"/>
        <v>500</v>
      </c>
      <c r="AQ44" s="105">
        <f>AF44</f>
        <v>242.9</v>
      </c>
      <c r="AR44" s="105">
        <f>AG44</f>
        <v>1300</v>
      </c>
      <c r="AS44" s="105">
        <f>AH44</f>
        <v>500</v>
      </c>
      <c r="AT44" s="105">
        <f>AF44</f>
        <v>242.9</v>
      </c>
      <c r="AU44" s="105">
        <f>AG44</f>
        <v>1300</v>
      </c>
      <c r="AV44" s="105">
        <f>AH44</f>
        <v>500</v>
      </c>
      <c r="AW44" s="74"/>
      <c r="AX44" s="58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59"/>
    </row>
    <row r="45" spans="1:148" s="60" customFormat="1" ht="104.25" customHeight="1" x14ac:dyDescent="0.25">
      <c r="A45" s="175"/>
      <c r="B45" s="89"/>
      <c r="C45" s="86" t="s">
        <v>147</v>
      </c>
      <c r="D45" s="87" t="s">
        <v>148</v>
      </c>
      <c r="E45" s="87" t="s">
        <v>149</v>
      </c>
      <c r="F45" s="25"/>
      <c r="G45" s="25"/>
      <c r="H45" s="25"/>
      <c r="I45" s="11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56"/>
      <c r="V45" s="56"/>
      <c r="W45" s="12"/>
      <c r="X45" s="12"/>
      <c r="Y45" s="12"/>
      <c r="Z45" s="5" t="s">
        <v>69</v>
      </c>
      <c r="AA45" s="66" t="s">
        <v>64</v>
      </c>
      <c r="AB45" s="12" t="s">
        <v>70</v>
      </c>
      <c r="AC45" s="82"/>
      <c r="AD45" s="99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58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</row>
    <row r="46" spans="1:148" s="60" customFormat="1" ht="80.25" customHeight="1" x14ac:dyDescent="0.25">
      <c r="A46" s="174" t="s">
        <v>152</v>
      </c>
      <c r="B46" s="86" t="s">
        <v>150</v>
      </c>
      <c r="C46" s="86" t="s">
        <v>57</v>
      </c>
      <c r="D46" s="86" t="s">
        <v>58</v>
      </c>
      <c r="E46" s="86" t="s">
        <v>59</v>
      </c>
      <c r="F46" s="25"/>
      <c r="G46" s="25"/>
      <c r="H46" s="25"/>
      <c r="I46" s="11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56"/>
      <c r="V46" s="56"/>
      <c r="W46" s="12"/>
      <c r="X46" s="12"/>
      <c r="Y46" s="12"/>
      <c r="Z46" s="66" t="s">
        <v>63</v>
      </c>
      <c r="AA46" s="66" t="s">
        <v>64</v>
      </c>
      <c r="AB46" s="12" t="s">
        <v>65</v>
      </c>
      <c r="AC46" s="80"/>
      <c r="AD46" s="83" t="s">
        <v>153</v>
      </c>
      <c r="AE46" s="7">
        <v>99.7</v>
      </c>
      <c r="AF46" s="7">
        <v>49.9</v>
      </c>
      <c r="AG46" s="7">
        <v>76.7</v>
      </c>
      <c r="AH46" s="7">
        <v>76.7</v>
      </c>
      <c r="AI46" s="7">
        <v>76.7</v>
      </c>
      <c r="AJ46" s="7">
        <v>76.7</v>
      </c>
      <c r="AK46" s="105">
        <f t="shared" ref="AK46:AP46" si="8">AE46</f>
        <v>99.7</v>
      </c>
      <c r="AL46" s="105">
        <f t="shared" si="8"/>
        <v>49.9</v>
      </c>
      <c r="AM46" s="105">
        <f t="shared" si="8"/>
        <v>76.7</v>
      </c>
      <c r="AN46" s="105">
        <f t="shared" si="8"/>
        <v>76.7</v>
      </c>
      <c r="AO46" s="105">
        <f t="shared" si="8"/>
        <v>76.7</v>
      </c>
      <c r="AP46" s="105">
        <f t="shared" si="8"/>
        <v>76.7</v>
      </c>
      <c r="AQ46" s="105">
        <f>AF46</f>
        <v>49.9</v>
      </c>
      <c r="AR46" s="105">
        <f>AG46</f>
        <v>76.7</v>
      </c>
      <c r="AS46" s="105">
        <f>AH46</f>
        <v>76.7</v>
      </c>
      <c r="AT46" s="105">
        <f>AF46</f>
        <v>49.9</v>
      </c>
      <c r="AU46" s="105">
        <f>AG46</f>
        <v>76.7</v>
      </c>
      <c r="AV46" s="105">
        <f>AH46</f>
        <v>76.7</v>
      </c>
      <c r="AW46" s="74"/>
      <c r="AX46" s="58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</row>
    <row r="47" spans="1:148" s="134" customFormat="1" ht="80.25" customHeight="1" x14ac:dyDescent="0.25">
      <c r="A47" s="175"/>
      <c r="B47" s="73"/>
      <c r="C47" s="116"/>
      <c r="D47" s="116"/>
      <c r="E47" s="119"/>
      <c r="F47" s="125"/>
      <c r="G47" s="125"/>
      <c r="H47" s="125"/>
      <c r="I47" s="126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8"/>
      <c r="V47" s="128"/>
      <c r="W47" s="116"/>
      <c r="X47" s="116"/>
      <c r="Y47" s="116"/>
      <c r="Z47" s="5" t="s">
        <v>69</v>
      </c>
      <c r="AA47" s="66" t="s">
        <v>64</v>
      </c>
      <c r="AB47" s="12" t="s">
        <v>70</v>
      </c>
      <c r="AC47" s="82"/>
      <c r="AD47" s="99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58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</row>
    <row r="48" spans="1:148" s="134" customFormat="1" ht="110.25" customHeight="1" x14ac:dyDescent="0.25">
      <c r="A48" s="64" t="s">
        <v>160</v>
      </c>
      <c r="B48" s="86" t="s">
        <v>154</v>
      </c>
      <c r="C48" s="140" t="s">
        <v>155</v>
      </c>
      <c r="D48" s="140" t="s">
        <v>58</v>
      </c>
      <c r="E48" s="140" t="s">
        <v>156</v>
      </c>
      <c r="F48" s="25"/>
      <c r="G48" s="25"/>
      <c r="H48" s="25"/>
      <c r="I48" s="11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56"/>
      <c r="V48" s="56"/>
      <c r="W48" s="12"/>
      <c r="X48" s="12"/>
      <c r="Y48" s="12"/>
      <c r="Z48" s="2" t="s">
        <v>63</v>
      </c>
      <c r="AA48" s="2" t="s">
        <v>64</v>
      </c>
      <c r="AB48" s="12" t="s">
        <v>65</v>
      </c>
      <c r="AC48" s="80"/>
      <c r="AD48" s="103" t="s">
        <v>159</v>
      </c>
      <c r="AE48" s="7">
        <v>10176.4</v>
      </c>
      <c r="AF48" s="7">
        <v>8958.6</v>
      </c>
      <c r="AG48" s="7">
        <v>5042.3999999999996</v>
      </c>
      <c r="AH48" s="7">
        <v>1135.4000000000001</v>
      </c>
      <c r="AI48" s="7">
        <v>1135.4000000000001</v>
      </c>
      <c r="AJ48" s="7">
        <v>1135.4000000000001</v>
      </c>
      <c r="AK48" s="105">
        <f t="shared" ref="AK48:AP48" si="9">AE48</f>
        <v>10176.4</v>
      </c>
      <c r="AL48" s="105">
        <f t="shared" si="9"/>
        <v>8958.6</v>
      </c>
      <c r="AM48" s="105">
        <f t="shared" si="9"/>
        <v>5042.3999999999996</v>
      </c>
      <c r="AN48" s="105">
        <f t="shared" si="9"/>
        <v>1135.4000000000001</v>
      </c>
      <c r="AO48" s="105">
        <f t="shared" si="9"/>
        <v>1135.4000000000001</v>
      </c>
      <c r="AP48" s="105">
        <f t="shared" si="9"/>
        <v>1135.4000000000001</v>
      </c>
      <c r="AQ48" s="105">
        <f>AF48</f>
        <v>8958.6</v>
      </c>
      <c r="AR48" s="105">
        <f>AG48</f>
        <v>5042.3999999999996</v>
      </c>
      <c r="AS48" s="105">
        <f>AH48</f>
        <v>1135.4000000000001</v>
      </c>
      <c r="AT48" s="105">
        <f>AF48</f>
        <v>8958.6</v>
      </c>
      <c r="AU48" s="105">
        <f>AG48</f>
        <v>5042.3999999999996</v>
      </c>
      <c r="AV48" s="105">
        <f>AH48</f>
        <v>1135.4000000000001</v>
      </c>
      <c r="AW48" s="80"/>
      <c r="AX48" s="58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</row>
    <row r="49" spans="1:148" s="134" customFormat="1" ht="79.5" customHeight="1" x14ac:dyDescent="0.25">
      <c r="A49" s="136"/>
      <c r="B49" s="13"/>
      <c r="C49" s="141" t="s">
        <v>57</v>
      </c>
      <c r="D49" s="140" t="s">
        <v>58</v>
      </c>
      <c r="E49" s="142" t="s">
        <v>59</v>
      </c>
      <c r="F49" s="25"/>
      <c r="G49" s="25"/>
      <c r="H49" s="25"/>
      <c r="I49" s="11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56"/>
      <c r="V49" s="56"/>
      <c r="W49" s="12"/>
      <c r="X49" s="12"/>
      <c r="Y49" s="12"/>
      <c r="Z49" s="123" t="s">
        <v>69</v>
      </c>
      <c r="AA49" s="123" t="s">
        <v>64</v>
      </c>
      <c r="AB49" s="87" t="s">
        <v>70</v>
      </c>
      <c r="AC49" s="81"/>
      <c r="AD49" s="81"/>
      <c r="AE49" s="81"/>
      <c r="AF49" s="81"/>
      <c r="AG49" s="16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58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</row>
    <row r="50" spans="1:148" s="134" customFormat="1" ht="116.25" customHeight="1" x14ac:dyDescent="0.25">
      <c r="A50" s="136"/>
      <c r="B50" s="13"/>
      <c r="C50" s="140" t="s">
        <v>157</v>
      </c>
      <c r="D50" s="140" t="s">
        <v>64</v>
      </c>
      <c r="E50" s="140" t="s">
        <v>158</v>
      </c>
      <c r="F50" s="25"/>
      <c r="G50" s="25"/>
      <c r="H50" s="25"/>
      <c r="I50" s="11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56"/>
      <c r="V50" s="56"/>
      <c r="W50" s="12"/>
      <c r="X50" s="12"/>
      <c r="Y50" s="12"/>
      <c r="Z50" s="66"/>
      <c r="AA50" s="66"/>
      <c r="AB50" s="12"/>
      <c r="AC50" s="82"/>
      <c r="AD50" s="82"/>
      <c r="AE50" s="82"/>
      <c r="AF50" s="82"/>
      <c r="AG50" s="16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58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</row>
    <row r="51" spans="1:148" s="134" customFormat="1" ht="176.25" customHeight="1" x14ac:dyDescent="0.25">
      <c r="A51" s="96" t="s">
        <v>90</v>
      </c>
      <c r="B51" s="94" t="s">
        <v>91</v>
      </c>
      <c r="C51" s="116" t="s">
        <v>57</v>
      </c>
      <c r="D51" s="116" t="s">
        <v>58</v>
      </c>
      <c r="E51" s="119" t="s">
        <v>59</v>
      </c>
      <c r="F51" s="125"/>
      <c r="G51" s="125"/>
      <c r="H51" s="125"/>
      <c r="I51" s="126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8"/>
      <c r="V51" s="128"/>
      <c r="W51" s="116" t="s">
        <v>95</v>
      </c>
      <c r="X51" s="116" t="s">
        <v>96</v>
      </c>
      <c r="Y51" s="116" t="s">
        <v>97</v>
      </c>
      <c r="Z51" s="129" t="s">
        <v>98</v>
      </c>
      <c r="AA51" s="130" t="s">
        <v>64</v>
      </c>
      <c r="AB51" s="131" t="s">
        <v>85</v>
      </c>
      <c r="AC51" s="81"/>
      <c r="AD51" s="132" t="s">
        <v>99</v>
      </c>
      <c r="AE51" s="77">
        <v>1216.9000000000001</v>
      </c>
      <c r="AF51" s="77">
        <v>1126.0999999999999</v>
      </c>
      <c r="AG51" s="133">
        <v>2849.4</v>
      </c>
      <c r="AH51" s="77">
        <v>1463.1</v>
      </c>
      <c r="AI51" s="77">
        <v>2060</v>
      </c>
      <c r="AJ51" s="77">
        <v>2060</v>
      </c>
      <c r="AK51" s="144">
        <f t="shared" ref="AK51:AP51" si="10">AE51</f>
        <v>1216.9000000000001</v>
      </c>
      <c r="AL51" s="144">
        <f t="shared" si="10"/>
        <v>1126.0999999999999</v>
      </c>
      <c r="AM51" s="144">
        <f t="shared" si="10"/>
        <v>2849.4</v>
      </c>
      <c r="AN51" s="144">
        <f t="shared" si="10"/>
        <v>1463.1</v>
      </c>
      <c r="AO51" s="144">
        <f t="shared" si="10"/>
        <v>2060</v>
      </c>
      <c r="AP51" s="144">
        <f t="shared" si="10"/>
        <v>2060</v>
      </c>
      <c r="AQ51" s="144">
        <f>AF51</f>
        <v>1126.0999999999999</v>
      </c>
      <c r="AR51" s="144">
        <f>AG51</f>
        <v>2849.4</v>
      </c>
      <c r="AS51" s="144">
        <f>AH51</f>
        <v>1463.1</v>
      </c>
      <c r="AT51" s="144">
        <f>AF51</f>
        <v>1126.0999999999999</v>
      </c>
      <c r="AU51" s="144">
        <f>AG51</f>
        <v>2849.4</v>
      </c>
      <c r="AV51" s="144">
        <f>AH51</f>
        <v>1463.1</v>
      </c>
      <c r="AW51" s="132"/>
      <c r="AX51" s="58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</row>
    <row r="52" spans="1:148" s="60" customFormat="1" ht="78.75" customHeight="1" x14ac:dyDescent="0.25">
      <c r="A52" s="97"/>
      <c r="B52" s="95"/>
      <c r="C52" s="86" t="s">
        <v>92</v>
      </c>
      <c r="D52" s="86" t="s">
        <v>93</v>
      </c>
      <c r="E52" s="87" t="s">
        <v>94</v>
      </c>
      <c r="F52" s="25"/>
      <c r="G52" s="25"/>
      <c r="H52" s="25"/>
      <c r="I52" s="11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56"/>
      <c r="V52" s="56"/>
      <c r="W52" s="12"/>
      <c r="X52" s="12"/>
      <c r="Y52" s="12"/>
      <c r="Z52" s="10" t="s">
        <v>63</v>
      </c>
      <c r="AA52" s="2" t="s">
        <v>64</v>
      </c>
      <c r="AB52" s="12" t="s">
        <v>65</v>
      </c>
      <c r="AC52" s="81"/>
      <c r="AD52" s="98"/>
      <c r="AE52" s="98"/>
      <c r="AF52" s="98"/>
      <c r="AG52" s="163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58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59"/>
      <c r="EP52" s="59"/>
      <c r="EQ52" s="59"/>
      <c r="ER52" s="59"/>
    </row>
    <row r="53" spans="1:148" s="60" customFormat="1" ht="81.75" customHeight="1" x14ac:dyDescent="0.25">
      <c r="A53" s="97"/>
      <c r="B53" s="95"/>
      <c r="C53" s="25"/>
      <c r="D53" s="25"/>
      <c r="E53" s="25"/>
      <c r="F53" s="25"/>
      <c r="G53" s="25"/>
      <c r="H53" s="25"/>
      <c r="I53" s="11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56"/>
      <c r="V53" s="56"/>
      <c r="W53" s="90"/>
      <c r="X53" s="90"/>
      <c r="Y53" s="90"/>
      <c r="Z53" s="10" t="s">
        <v>69</v>
      </c>
      <c r="AA53" s="2" t="s">
        <v>64</v>
      </c>
      <c r="AB53" s="12" t="s">
        <v>70</v>
      </c>
      <c r="AC53" s="82"/>
      <c r="AD53" s="99"/>
      <c r="AE53" s="99"/>
      <c r="AF53" s="99"/>
      <c r="AG53" s="164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58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</row>
    <row r="54" spans="1:148" s="60" customFormat="1" ht="147" customHeight="1" x14ac:dyDescent="0.25">
      <c r="A54" s="174" t="s">
        <v>162</v>
      </c>
      <c r="B54" s="86" t="s">
        <v>161</v>
      </c>
      <c r="C54" s="13" t="s">
        <v>57</v>
      </c>
      <c r="D54" s="13" t="s">
        <v>58</v>
      </c>
      <c r="E54" s="13" t="s">
        <v>59</v>
      </c>
      <c r="F54" s="25"/>
      <c r="G54" s="25"/>
      <c r="H54" s="25"/>
      <c r="I54" s="11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56"/>
      <c r="V54" s="56"/>
      <c r="W54" s="116" t="s">
        <v>168</v>
      </c>
      <c r="X54" s="116" t="s">
        <v>79</v>
      </c>
      <c r="Y54" s="116" t="s">
        <v>165</v>
      </c>
      <c r="Z54" s="12" t="s">
        <v>166</v>
      </c>
      <c r="AA54" s="123" t="s">
        <v>79</v>
      </c>
      <c r="AB54" s="68" t="s">
        <v>167</v>
      </c>
      <c r="AC54" s="80"/>
      <c r="AD54" s="103" t="s">
        <v>171</v>
      </c>
      <c r="AE54" s="143">
        <v>5058.3</v>
      </c>
      <c r="AF54" s="143">
        <v>4266.7</v>
      </c>
      <c r="AG54" s="143">
        <v>3339.2</v>
      </c>
      <c r="AH54" s="143">
        <v>5000</v>
      </c>
      <c r="AI54" s="143">
        <v>5300</v>
      </c>
      <c r="AJ54" s="143">
        <v>5300</v>
      </c>
      <c r="AK54" s="144">
        <f t="shared" ref="AK54:AP54" si="11">AE54</f>
        <v>5058.3</v>
      </c>
      <c r="AL54" s="144">
        <f t="shared" si="11"/>
        <v>4266.7</v>
      </c>
      <c r="AM54" s="144">
        <f t="shared" si="11"/>
        <v>3339.2</v>
      </c>
      <c r="AN54" s="144">
        <f t="shared" si="11"/>
        <v>5000</v>
      </c>
      <c r="AO54" s="144">
        <f t="shared" si="11"/>
        <v>5300</v>
      </c>
      <c r="AP54" s="144">
        <f t="shared" si="11"/>
        <v>5300</v>
      </c>
      <c r="AQ54" s="144">
        <f>AF54</f>
        <v>4266.7</v>
      </c>
      <c r="AR54" s="144">
        <f>AG54</f>
        <v>3339.2</v>
      </c>
      <c r="AS54" s="144">
        <f>AH54</f>
        <v>5000</v>
      </c>
      <c r="AT54" s="144">
        <f>AF54</f>
        <v>4266.7</v>
      </c>
      <c r="AU54" s="144">
        <f>AG54</f>
        <v>3339.2</v>
      </c>
      <c r="AV54" s="144">
        <f>AH54</f>
        <v>5000</v>
      </c>
      <c r="AW54" s="80"/>
      <c r="AX54" s="58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59"/>
    </row>
    <row r="55" spans="1:148" s="60" customFormat="1" ht="156.75" customHeight="1" x14ac:dyDescent="0.25">
      <c r="A55" s="176"/>
      <c r="B55" s="109"/>
      <c r="C55" s="25"/>
      <c r="D55" s="25"/>
      <c r="E55" s="25"/>
      <c r="F55" s="25"/>
      <c r="G55" s="25"/>
      <c r="H55" s="25"/>
      <c r="I55" s="11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56"/>
      <c r="V55" s="56"/>
      <c r="W55" s="12" t="s">
        <v>168</v>
      </c>
      <c r="X55" s="12" t="s">
        <v>79</v>
      </c>
      <c r="Y55" s="12" t="s">
        <v>165</v>
      </c>
      <c r="Z55" s="12" t="s">
        <v>169</v>
      </c>
      <c r="AA55" s="123" t="s">
        <v>79</v>
      </c>
      <c r="AB55" s="68" t="s">
        <v>170</v>
      </c>
      <c r="AC55" s="81"/>
      <c r="AD55" s="81"/>
      <c r="AE55" s="81"/>
      <c r="AF55" s="81"/>
      <c r="AG55" s="16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58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59"/>
      <c r="EG55" s="59"/>
      <c r="EH55" s="59"/>
      <c r="EI55" s="59"/>
      <c r="EJ55" s="59"/>
      <c r="EK55" s="59"/>
      <c r="EL55" s="59"/>
      <c r="EM55" s="59"/>
      <c r="EN55" s="59"/>
      <c r="EO55" s="59"/>
      <c r="EP55" s="59"/>
      <c r="EQ55" s="59"/>
      <c r="ER55" s="59"/>
    </row>
    <row r="56" spans="1:148" s="60" customFormat="1" ht="81.75" customHeight="1" x14ac:dyDescent="0.25">
      <c r="A56" s="109"/>
      <c r="B56" s="109"/>
      <c r="C56" s="25"/>
      <c r="D56" s="25"/>
      <c r="E56" s="25"/>
      <c r="F56" s="25"/>
      <c r="G56" s="25"/>
      <c r="H56" s="25"/>
      <c r="I56" s="11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56"/>
      <c r="V56" s="56"/>
      <c r="W56" s="12"/>
      <c r="X56" s="12"/>
      <c r="Y56" s="12"/>
      <c r="Z56" s="10" t="s">
        <v>63</v>
      </c>
      <c r="AA56" s="2" t="s">
        <v>64</v>
      </c>
      <c r="AB56" s="12" t="s">
        <v>65</v>
      </c>
      <c r="AC56" s="81"/>
      <c r="AD56" s="81"/>
      <c r="AE56" s="81"/>
      <c r="AF56" s="81"/>
      <c r="AG56" s="16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58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59"/>
      <c r="EE56" s="59"/>
      <c r="EF56" s="59"/>
      <c r="EG56" s="59"/>
      <c r="EH56" s="59"/>
      <c r="EI56" s="59"/>
      <c r="EJ56" s="59"/>
      <c r="EK56" s="59"/>
      <c r="EL56" s="59"/>
      <c r="EM56" s="59"/>
      <c r="EN56" s="59"/>
      <c r="EO56" s="59"/>
      <c r="EP56" s="59"/>
      <c r="EQ56" s="59"/>
      <c r="ER56" s="59"/>
    </row>
    <row r="57" spans="1:148" s="60" customFormat="1" ht="81.75" customHeight="1" x14ac:dyDescent="0.25">
      <c r="A57" s="110"/>
      <c r="B57" s="110"/>
      <c r="C57" s="25"/>
      <c r="D57" s="25"/>
      <c r="E57" s="25"/>
      <c r="F57" s="25"/>
      <c r="G57" s="25"/>
      <c r="H57" s="25"/>
      <c r="I57" s="11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56"/>
      <c r="V57" s="56"/>
      <c r="W57" s="116"/>
      <c r="X57" s="116"/>
      <c r="Y57" s="116"/>
      <c r="Z57" s="2" t="s">
        <v>69</v>
      </c>
      <c r="AA57" s="2" t="s">
        <v>64</v>
      </c>
      <c r="AB57" s="12" t="s">
        <v>70</v>
      </c>
      <c r="AC57" s="82"/>
      <c r="AD57" s="82"/>
      <c r="AE57" s="82"/>
      <c r="AF57" s="82"/>
      <c r="AG57" s="16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58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  <c r="DT57" s="59"/>
      <c r="DU57" s="59"/>
      <c r="DV57" s="59"/>
      <c r="DW57" s="59"/>
      <c r="DX57" s="59"/>
      <c r="DY57" s="59"/>
      <c r="DZ57" s="59"/>
      <c r="EA57" s="59"/>
      <c r="EB57" s="59"/>
      <c r="EC57" s="59"/>
      <c r="ED57" s="59"/>
      <c r="EE57" s="59"/>
      <c r="EF57" s="59"/>
      <c r="EG57" s="59"/>
      <c r="EH57" s="59"/>
      <c r="EI57" s="59"/>
      <c r="EJ57" s="59"/>
      <c r="EK57" s="59"/>
      <c r="EL57" s="59"/>
      <c r="EM57" s="59"/>
      <c r="EN57" s="59"/>
      <c r="EO57" s="59"/>
      <c r="EP57" s="59"/>
      <c r="EQ57" s="59"/>
      <c r="ER57" s="59"/>
    </row>
    <row r="58" spans="1:148" s="60" customFormat="1" ht="81.75" customHeight="1" x14ac:dyDescent="0.25">
      <c r="A58" s="84" t="s">
        <v>172</v>
      </c>
      <c r="B58" s="88" t="s">
        <v>161</v>
      </c>
      <c r="C58" s="86" t="s">
        <v>57</v>
      </c>
      <c r="D58" s="86" t="s">
        <v>58</v>
      </c>
      <c r="E58" s="86" t="s">
        <v>59</v>
      </c>
      <c r="F58" s="25"/>
      <c r="G58" s="25"/>
      <c r="H58" s="25"/>
      <c r="I58" s="11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56"/>
      <c r="V58" s="56"/>
      <c r="W58" s="90"/>
      <c r="X58" s="90"/>
      <c r="Y58" s="90"/>
      <c r="Z58" s="2" t="s">
        <v>63</v>
      </c>
      <c r="AA58" s="2" t="s">
        <v>64</v>
      </c>
      <c r="AB58" s="12" t="s">
        <v>65</v>
      </c>
      <c r="AC58" s="80"/>
      <c r="AD58" s="103" t="s">
        <v>171</v>
      </c>
      <c r="AE58" s="77">
        <v>500</v>
      </c>
      <c r="AF58" s="77">
        <v>500</v>
      </c>
      <c r="AG58" s="77">
        <v>500</v>
      </c>
      <c r="AH58" s="77">
        <v>500</v>
      </c>
      <c r="AI58" s="77">
        <v>500</v>
      </c>
      <c r="AJ58" s="77">
        <v>500</v>
      </c>
      <c r="AK58" s="144">
        <f t="shared" ref="AK58:AP58" si="12">AE58</f>
        <v>500</v>
      </c>
      <c r="AL58" s="144">
        <f t="shared" si="12"/>
        <v>500</v>
      </c>
      <c r="AM58" s="144">
        <f t="shared" si="12"/>
        <v>500</v>
      </c>
      <c r="AN58" s="144">
        <f t="shared" si="12"/>
        <v>500</v>
      </c>
      <c r="AO58" s="144">
        <f t="shared" si="12"/>
        <v>500</v>
      </c>
      <c r="AP58" s="144">
        <f t="shared" si="12"/>
        <v>500</v>
      </c>
      <c r="AQ58" s="144">
        <f>AF58</f>
        <v>500</v>
      </c>
      <c r="AR58" s="144">
        <f>AG58</f>
        <v>500</v>
      </c>
      <c r="AS58" s="144">
        <f>AH58</f>
        <v>500</v>
      </c>
      <c r="AT58" s="144">
        <f>AF58</f>
        <v>500</v>
      </c>
      <c r="AU58" s="144">
        <f>AG58</f>
        <v>500</v>
      </c>
      <c r="AV58" s="144">
        <f>AH58</f>
        <v>500</v>
      </c>
      <c r="AW58" s="103"/>
      <c r="AX58" s="58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/>
      <c r="DY58" s="59"/>
      <c r="DZ58" s="59"/>
      <c r="EA58" s="59"/>
      <c r="EB58" s="59"/>
      <c r="EC58" s="59"/>
      <c r="ED58" s="59"/>
      <c r="EE58" s="59"/>
      <c r="EF58" s="59"/>
      <c r="EG58" s="59"/>
      <c r="EH58" s="59"/>
      <c r="EI58" s="59"/>
      <c r="EJ58" s="59"/>
      <c r="EK58" s="59"/>
      <c r="EL58" s="59"/>
      <c r="EM58" s="59"/>
      <c r="EN58" s="59"/>
      <c r="EO58" s="59"/>
      <c r="EP58" s="59"/>
      <c r="EQ58" s="59"/>
      <c r="ER58" s="59"/>
    </row>
    <row r="59" spans="1:148" s="60" customFormat="1" ht="81.75" customHeight="1" x14ac:dyDescent="0.25">
      <c r="A59" s="110"/>
      <c r="B59" s="95"/>
      <c r="C59" s="25"/>
      <c r="D59" s="25"/>
      <c r="E59" s="25"/>
      <c r="F59" s="25"/>
      <c r="G59" s="25"/>
      <c r="H59" s="25"/>
      <c r="I59" s="11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56"/>
      <c r="V59" s="56"/>
      <c r="W59" s="90"/>
      <c r="X59" s="90"/>
      <c r="Y59" s="90"/>
      <c r="Z59" s="2" t="s">
        <v>69</v>
      </c>
      <c r="AA59" s="2" t="s">
        <v>64</v>
      </c>
      <c r="AB59" s="12" t="s">
        <v>70</v>
      </c>
      <c r="AC59" s="82"/>
      <c r="AD59" s="82"/>
      <c r="AE59" s="82"/>
      <c r="AF59" s="82"/>
      <c r="AG59" s="16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58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  <c r="DV59" s="59"/>
      <c r="DW59" s="59"/>
      <c r="DX59" s="59"/>
      <c r="DY59" s="59"/>
      <c r="DZ59" s="59"/>
      <c r="EA59" s="59"/>
      <c r="EB59" s="59"/>
      <c r="EC59" s="59"/>
      <c r="ED59" s="59"/>
      <c r="EE59" s="59"/>
      <c r="EF59" s="59"/>
      <c r="EG59" s="59"/>
      <c r="EH59" s="59"/>
      <c r="EI59" s="59"/>
      <c r="EJ59" s="59"/>
      <c r="EK59" s="59"/>
      <c r="EL59" s="59"/>
      <c r="EM59" s="59"/>
      <c r="EN59" s="59"/>
      <c r="EO59" s="59"/>
      <c r="EP59" s="59"/>
      <c r="EQ59" s="59"/>
      <c r="ER59" s="59"/>
    </row>
    <row r="60" spans="1:148" s="60" customFormat="1" ht="101.25" customHeight="1" x14ac:dyDescent="0.25">
      <c r="A60" s="145" t="s">
        <v>174</v>
      </c>
      <c r="B60" s="88" t="s">
        <v>173</v>
      </c>
      <c r="C60" s="12" t="s">
        <v>57</v>
      </c>
      <c r="D60" s="12" t="s">
        <v>58</v>
      </c>
      <c r="E60" s="12" t="s">
        <v>59</v>
      </c>
      <c r="F60" s="25"/>
      <c r="G60" s="25"/>
      <c r="H60" s="25"/>
      <c r="I60" s="11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56"/>
      <c r="V60" s="56"/>
      <c r="W60" s="12" t="s">
        <v>175</v>
      </c>
      <c r="X60" s="12" t="s">
        <v>176</v>
      </c>
      <c r="Y60" s="12" t="s">
        <v>177</v>
      </c>
      <c r="Z60" s="2" t="s">
        <v>63</v>
      </c>
      <c r="AA60" s="2" t="s">
        <v>64</v>
      </c>
      <c r="AB60" s="12" t="s">
        <v>65</v>
      </c>
      <c r="AC60" s="80"/>
      <c r="AD60" s="103" t="s">
        <v>178</v>
      </c>
      <c r="AE60" s="103">
        <v>133.30000000000001</v>
      </c>
      <c r="AF60" s="103">
        <v>133.30000000000001</v>
      </c>
      <c r="AG60" s="165">
        <v>150</v>
      </c>
      <c r="AH60" s="146">
        <v>150</v>
      </c>
      <c r="AI60" s="146">
        <v>150</v>
      </c>
      <c r="AJ60" s="146">
        <v>150</v>
      </c>
      <c r="AK60" s="144">
        <f t="shared" ref="AK60:AP60" si="13">AE60</f>
        <v>133.30000000000001</v>
      </c>
      <c r="AL60" s="144">
        <f t="shared" si="13"/>
        <v>133.30000000000001</v>
      </c>
      <c r="AM60" s="144">
        <f t="shared" si="13"/>
        <v>150</v>
      </c>
      <c r="AN60" s="144">
        <f t="shared" si="13"/>
        <v>150</v>
      </c>
      <c r="AO60" s="144">
        <f t="shared" si="13"/>
        <v>150</v>
      </c>
      <c r="AP60" s="144">
        <f t="shared" si="13"/>
        <v>150</v>
      </c>
      <c r="AQ60" s="144">
        <f>AF60</f>
        <v>133.30000000000001</v>
      </c>
      <c r="AR60" s="144">
        <f>AG60</f>
        <v>150</v>
      </c>
      <c r="AS60" s="144">
        <f>AH60</f>
        <v>150</v>
      </c>
      <c r="AT60" s="144">
        <f>AF60</f>
        <v>133.30000000000001</v>
      </c>
      <c r="AU60" s="144">
        <f>AG60</f>
        <v>150</v>
      </c>
      <c r="AV60" s="144">
        <f>AH60</f>
        <v>150</v>
      </c>
      <c r="AW60" s="80"/>
      <c r="AX60" s="58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59"/>
      <c r="DV60" s="59"/>
      <c r="DW60" s="59"/>
      <c r="DX60" s="59"/>
      <c r="DY60" s="59"/>
      <c r="DZ60" s="59"/>
      <c r="EA60" s="59"/>
      <c r="EB60" s="59"/>
      <c r="EC60" s="59"/>
      <c r="ED60" s="59"/>
      <c r="EE60" s="59"/>
      <c r="EF60" s="59"/>
      <c r="EG60" s="59"/>
      <c r="EH60" s="59"/>
      <c r="EI60" s="59"/>
      <c r="EJ60" s="59"/>
      <c r="EK60" s="59"/>
      <c r="EL60" s="59"/>
      <c r="EM60" s="59"/>
      <c r="EN60" s="59"/>
      <c r="EO60" s="59"/>
      <c r="EP60" s="59"/>
      <c r="EQ60" s="59"/>
      <c r="ER60" s="59"/>
    </row>
    <row r="61" spans="1:148" s="60" customFormat="1" ht="81.75" customHeight="1" x14ac:dyDescent="0.25">
      <c r="A61" s="93"/>
      <c r="B61" s="111"/>
      <c r="C61" s="25"/>
      <c r="D61" s="25"/>
      <c r="E61" s="25"/>
      <c r="F61" s="25"/>
      <c r="G61" s="25"/>
      <c r="H61" s="25"/>
      <c r="I61" s="11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56"/>
      <c r="V61" s="56"/>
      <c r="W61" s="12"/>
      <c r="X61" s="12"/>
      <c r="Y61" s="12"/>
      <c r="Z61" s="2" t="s">
        <v>69</v>
      </c>
      <c r="AA61" s="2" t="s">
        <v>64</v>
      </c>
      <c r="AB61" s="12" t="s">
        <v>70</v>
      </c>
      <c r="AC61" s="82"/>
      <c r="AD61" s="82"/>
      <c r="AE61" s="82"/>
      <c r="AF61" s="82"/>
      <c r="AG61" s="16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58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  <c r="DT61" s="59"/>
      <c r="DU61" s="59"/>
      <c r="DV61" s="59"/>
      <c r="DW61" s="59"/>
      <c r="DX61" s="59"/>
      <c r="DY61" s="59"/>
      <c r="DZ61" s="59"/>
      <c r="EA61" s="59"/>
      <c r="EB61" s="59"/>
      <c r="EC61" s="59"/>
      <c r="ED61" s="59"/>
      <c r="EE61" s="59"/>
      <c r="EF61" s="59"/>
      <c r="EG61" s="59"/>
      <c r="EH61" s="59"/>
      <c r="EI61" s="59"/>
      <c r="EJ61" s="59"/>
      <c r="EK61" s="59"/>
      <c r="EL61" s="59"/>
      <c r="EM61" s="59"/>
      <c r="EN61" s="59"/>
      <c r="EO61" s="59"/>
      <c r="EP61" s="59"/>
      <c r="EQ61" s="59"/>
      <c r="ER61" s="59"/>
    </row>
    <row r="62" spans="1:148" s="60" customFormat="1" ht="165.75" customHeight="1" x14ac:dyDescent="0.25">
      <c r="A62" s="84" t="s">
        <v>179</v>
      </c>
      <c r="B62" s="86" t="s">
        <v>180</v>
      </c>
      <c r="C62" s="86" t="s">
        <v>57</v>
      </c>
      <c r="D62" s="86" t="s">
        <v>58</v>
      </c>
      <c r="E62" s="86" t="s">
        <v>59</v>
      </c>
      <c r="F62" s="25"/>
      <c r="G62" s="25"/>
      <c r="H62" s="25"/>
      <c r="I62" s="11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56"/>
      <c r="V62" s="56"/>
      <c r="W62" s="12" t="s">
        <v>181</v>
      </c>
      <c r="X62" s="12" t="s">
        <v>182</v>
      </c>
      <c r="Y62" s="12" t="s">
        <v>183</v>
      </c>
      <c r="Z62" s="2" t="s">
        <v>63</v>
      </c>
      <c r="AA62" s="2" t="s">
        <v>64</v>
      </c>
      <c r="AB62" s="12" t="s">
        <v>65</v>
      </c>
      <c r="AC62" s="80"/>
      <c r="AD62" s="103" t="s">
        <v>188</v>
      </c>
      <c r="AE62" s="151">
        <v>20535.400000000001</v>
      </c>
      <c r="AF62" s="151">
        <v>20471.900000000001</v>
      </c>
      <c r="AG62" s="166">
        <v>21036.799999999999</v>
      </c>
      <c r="AH62" s="151">
        <v>12500</v>
      </c>
      <c r="AI62" s="151">
        <v>12500</v>
      </c>
      <c r="AJ62" s="151">
        <v>12500</v>
      </c>
      <c r="AK62" s="152">
        <f t="shared" ref="AK62:AP62" si="14">AE62</f>
        <v>20535.400000000001</v>
      </c>
      <c r="AL62" s="152">
        <f t="shared" si="14"/>
        <v>20471.900000000001</v>
      </c>
      <c r="AM62" s="152">
        <f t="shared" si="14"/>
        <v>21036.799999999999</v>
      </c>
      <c r="AN62" s="152">
        <f t="shared" si="14"/>
        <v>12500</v>
      </c>
      <c r="AO62" s="152">
        <f t="shared" si="14"/>
        <v>12500</v>
      </c>
      <c r="AP62" s="152">
        <f t="shared" si="14"/>
        <v>12500</v>
      </c>
      <c r="AQ62" s="152">
        <f>AF62</f>
        <v>20471.900000000001</v>
      </c>
      <c r="AR62" s="152">
        <f>AG62</f>
        <v>21036.799999999999</v>
      </c>
      <c r="AS62" s="152">
        <f>AH62</f>
        <v>12500</v>
      </c>
      <c r="AT62" s="152">
        <f>AF62</f>
        <v>20471.900000000001</v>
      </c>
      <c r="AU62" s="152">
        <f>AG62</f>
        <v>21036.799999999999</v>
      </c>
      <c r="AV62" s="152">
        <f>AH62</f>
        <v>12500</v>
      </c>
      <c r="AW62" s="80"/>
      <c r="AX62" s="58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59"/>
      <c r="DT62" s="59"/>
      <c r="DU62" s="59"/>
      <c r="DV62" s="59"/>
      <c r="DW62" s="59"/>
      <c r="DX62" s="59"/>
      <c r="DY62" s="59"/>
      <c r="DZ62" s="59"/>
      <c r="EA62" s="59"/>
      <c r="EB62" s="59"/>
      <c r="EC62" s="59"/>
      <c r="ED62" s="59"/>
      <c r="EE62" s="59"/>
      <c r="EF62" s="59"/>
      <c r="EG62" s="59"/>
      <c r="EH62" s="59"/>
      <c r="EI62" s="59"/>
      <c r="EJ62" s="59"/>
      <c r="EK62" s="59"/>
      <c r="EL62" s="59"/>
      <c r="EM62" s="59"/>
      <c r="EN62" s="59"/>
      <c r="EO62" s="59"/>
      <c r="EP62" s="59"/>
      <c r="EQ62" s="59"/>
      <c r="ER62" s="59"/>
    </row>
    <row r="63" spans="1:148" s="60" customFormat="1" ht="384" customHeight="1" x14ac:dyDescent="0.25">
      <c r="A63" s="109"/>
      <c r="B63" s="13"/>
      <c r="C63" s="25"/>
      <c r="D63" s="25"/>
      <c r="E63" s="25"/>
      <c r="F63" s="25"/>
      <c r="G63" s="25"/>
      <c r="H63" s="25"/>
      <c r="I63" s="11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56"/>
      <c r="V63" s="56"/>
      <c r="W63" s="86" t="s">
        <v>184</v>
      </c>
      <c r="X63" s="86" t="s">
        <v>64</v>
      </c>
      <c r="Y63" s="86" t="s">
        <v>185</v>
      </c>
      <c r="Z63" s="2" t="s">
        <v>69</v>
      </c>
      <c r="AA63" s="2" t="s">
        <v>64</v>
      </c>
      <c r="AB63" s="12" t="s">
        <v>70</v>
      </c>
      <c r="AC63" s="81"/>
      <c r="AD63" s="81"/>
      <c r="AE63" s="81"/>
      <c r="AF63" s="81"/>
      <c r="AG63" s="16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58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59"/>
      <c r="DU63" s="59"/>
      <c r="DV63" s="59"/>
      <c r="DW63" s="59"/>
      <c r="DX63" s="59"/>
      <c r="DY63" s="59"/>
      <c r="DZ63" s="59"/>
      <c r="EA63" s="59"/>
      <c r="EB63" s="59"/>
      <c r="EC63" s="59"/>
      <c r="ED63" s="59"/>
      <c r="EE63" s="59"/>
      <c r="EF63" s="59"/>
      <c r="EG63" s="59"/>
      <c r="EH63" s="59"/>
      <c r="EI63" s="59"/>
      <c r="EJ63" s="59"/>
      <c r="EK63" s="59"/>
      <c r="EL63" s="59"/>
      <c r="EM63" s="59"/>
      <c r="EN63" s="59"/>
      <c r="EO63" s="59"/>
      <c r="EP63" s="59"/>
      <c r="EQ63" s="59"/>
      <c r="ER63" s="59"/>
    </row>
    <row r="64" spans="1:148" s="60" customFormat="1" ht="173.25" customHeight="1" x14ac:dyDescent="0.25">
      <c r="A64" s="110"/>
      <c r="B64" s="116"/>
      <c r="C64" s="25"/>
      <c r="D64" s="25"/>
      <c r="E64" s="25"/>
      <c r="F64" s="25"/>
      <c r="G64" s="25"/>
      <c r="H64" s="25"/>
      <c r="I64" s="11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56"/>
      <c r="V64" s="56"/>
      <c r="W64" s="12"/>
      <c r="X64" s="12"/>
      <c r="Y64" s="12"/>
      <c r="Z64" s="2" t="s">
        <v>186</v>
      </c>
      <c r="AA64" s="2" t="s">
        <v>64</v>
      </c>
      <c r="AB64" s="12" t="s">
        <v>187</v>
      </c>
      <c r="AC64" s="82"/>
      <c r="AD64" s="82"/>
      <c r="AE64" s="82"/>
      <c r="AF64" s="82"/>
      <c r="AG64" s="16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58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59"/>
      <c r="EO64" s="59"/>
      <c r="EP64" s="59"/>
      <c r="EQ64" s="59"/>
      <c r="ER64" s="59"/>
    </row>
    <row r="65" spans="1:148" s="60" customFormat="1" ht="89.25" customHeight="1" x14ac:dyDescent="0.25">
      <c r="A65" s="92" t="s">
        <v>189</v>
      </c>
      <c r="B65" s="88" t="s">
        <v>190</v>
      </c>
      <c r="C65" s="86" t="s">
        <v>57</v>
      </c>
      <c r="D65" s="86" t="s">
        <v>191</v>
      </c>
      <c r="E65" s="86" t="s">
        <v>192</v>
      </c>
      <c r="F65" s="25"/>
      <c r="G65" s="25"/>
      <c r="H65" s="25"/>
      <c r="I65" s="11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56"/>
      <c r="V65" s="56"/>
      <c r="W65" s="12"/>
      <c r="X65" s="12"/>
      <c r="Y65" s="12"/>
      <c r="Z65" s="2" t="s">
        <v>63</v>
      </c>
      <c r="AA65" s="2" t="s">
        <v>64</v>
      </c>
      <c r="AB65" s="12" t="s">
        <v>65</v>
      </c>
      <c r="AC65" s="80"/>
      <c r="AD65" s="80" t="s">
        <v>193</v>
      </c>
      <c r="AE65" s="146">
        <v>40</v>
      </c>
      <c r="AF65" s="103">
        <v>32.4</v>
      </c>
      <c r="AG65" s="165">
        <v>80</v>
      </c>
      <c r="AH65" s="146">
        <v>80</v>
      </c>
      <c r="AI65" s="146">
        <v>80</v>
      </c>
      <c r="AJ65" s="146">
        <v>80</v>
      </c>
      <c r="AK65" s="144">
        <f t="shared" ref="AK65:AP65" si="15">AE65</f>
        <v>40</v>
      </c>
      <c r="AL65" s="144">
        <f t="shared" si="15"/>
        <v>32.4</v>
      </c>
      <c r="AM65" s="144">
        <f t="shared" si="15"/>
        <v>80</v>
      </c>
      <c r="AN65" s="144">
        <f t="shared" si="15"/>
        <v>80</v>
      </c>
      <c r="AO65" s="144">
        <f t="shared" si="15"/>
        <v>80</v>
      </c>
      <c r="AP65" s="144">
        <f t="shared" si="15"/>
        <v>80</v>
      </c>
      <c r="AQ65" s="144">
        <f>AF65</f>
        <v>32.4</v>
      </c>
      <c r="AR65" s="144">
        <f>AG65</f>
        <v>80</v>
      </c>
      <c r="AS65" s="144">
        <f>AH65</f>
        <v>80</v>
      </c>
      <c r="AT65" s="144">
        <f>AF65</f>
        <v>32.4</v>
      </c>
      <c r="AU65" s="144">
        <f>AG65</f>
        <v>80</v>
      </c>
      <c r="AV65" s="144">
        <f>AH65</f>
        <v>80</v>
      </c>
      <c r="AW65" s="80"/>
      <c r="AX65" s="58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59"/>
      <c r="EA65" s="59"/>
      <c r="EB65" s="59"/>
      <c r="EC65" s="59"/>
      <c r="ED65" s="59"/>
      <c r="EE65" s="59"/>
      <c r="EF65" s="59"/>
      <c r="EG65" s="59"/>
      <c r="EH65" s="59"/>
      <c r="EI65" s="59"/>
      <c r="EJ65" s="59"/>
      <c r="EK65" s="59"/>
      <c r="EL65" s="59"/>
      <c r="EM65" s="59"/>
      <c r="EN65" s="59"/>
      <c r="EO65" s="59"/>
      <c r="EP65" s="59"/>
      <c r="EQ65" s="59"/>
      <c r="ER65" s="59"/>
    </row>
    <row r="66" spans="1:148" s="60" customFormat="1" ht="99.75" customHeight="1" x14ac:dyDescent="0.25">
      <c r="A66" s="93"/>
      <c r="B66" s="116"/>
      <c r="C66" s="25"/>
      <c r="D66" s="25"/>
      <c r="E66" s="25"/>
      <c r="F66" s="25"/>
      <c r="G66" s="25"/>
      <c r="H66" s="25"/>
      <c r="I66" s="11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56"/>
      <c r="V66" s="56"/>
      <c r="W66" s="12"/>
      <c r="X66" s="12"/>
      <c r="Y66" s="12"/>
      <c r="Z66" s="131" t="s">
        <v>69</v>
      </c>
      <c r="AA66" s="130" t="s">
        <v>64</v>
      </c>
      <c r="AB66" s="147" t="s">
        <v>70</v>
      </c>
      <c r="AC66" s="82"/>
      <c r="AD66" s="82"/>
      <c r="AE66" s="82"/>
      <c r="AF66" s="82"/>
      <c r="AG66" s="16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58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  <c r="DT66" s="59"/>
      <c r="DU66" s="59"/>
      <c r="DV66" s="59"/>
      <c r="DW66" s="59"/>
      <c r="DX66" s="59"/>
      <c r="DY66" s="59"/>
      <c r="DZ66" s="59"/>
      <c r="EA66" s="59"/>
      <c r="EB66" s="59"/>
      <c r="EC66" s="59"/>
      <c r="ED66" s="59"/>
      <c r="EE66" s="59"/>
      <c r="EF66" s="59"/>
      <c r="EG66" s="59"/>
      <c r="EH66" s="59"/>
      <c r="EI66" s="59"/>
      <c r="EJ66" s="59"/>
      <c r="EK66" s="59"/>
      <c r="EL66" s="59"/>
      <c r="EM66" s="59"/>
      <c r="EN66" s="59"/>
      <c r="EO66" s="59"/>
      <c r="EP66" s="59"/>
      <c r="EQ66" s="59"/>
      <c r="ER66" s="59"/>
    </row>
    <row r="67" spans="1:148" s="60" customFormat="1" ht="177.75" customHeight="1" x14ac:dyDescent="0.25">
      <c r="A67" s="84" t="s">
        <v>198</v>
      </c>
      <c r="B67" s="86" t="s">
        <v>194</v>
      </c>
      <c r="C67" s="87" t="s">
        <v>57</v>
      </c>
      <c r="D67" s="86" t="s">
        <v>58</v>
      </c>
      <c r="E67" s="148" t="s">
        <v>59</v>
      </c>
      <c r="F67" s="25"/>
      <c r="G67" s="25"/>
      <c r="H67" s="25"/>
      <c r="I67" s="11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56"/>
      <c r="V67" s="56"/>
      <c r="W67" s="2" t="s">
        <v>195</v>
      </c>
      <c r="X67" s="2" t="s">
        <v>64</v>
      </c>
      <c r="Y67" s="2" t="s">
        <v>196</v>
      </c>
      <c r="Z67" s="2" t="s">
        <v>63</v>
      </c>
      <c r="AA67" s="2" t="s">
        <v>64</v>
      </c>
      <c r="AB67" s="12" t="s">
        <v>65</v>
      </c>
      <c r="AC67" s="80"/>
      <c r="AD67" s="80" t="s">
        <v>197</v>
      </c>
      <c r="AE67" s="7">
        <v>110</v>
      </c>
      <c r="AF67" s="7">
        <v>15</v>
      </c>
      <c r="AG67" s="7">
        <v>100</v>
      </c>
      <c r="AH67" s="7">
        <v>100</v>
      </c>
      <c r="AI67" s="7">
        <v>100</v>
      </c>
      <c r="AJ67" s="7">
        <v>100</v>
      </c>
      <c r="AK67" s="144">
        <f t="shared" ref="AK67:AP67" si="16">AE67</f>
        <v>110</v>
      </c>
      <c r="AL67" s="144">
        <f t="shared" si="16"/>
        <v>15</v>
      </c>
      <c r="AM67" s="144">
        <f t="shared" si="16"/>
        <v>100</v>
      </c>
      <c r="AN67" s="144">
        <f t="shared" si="16"/>
        <v>100</v>
      </c>
      <c r="AO67" s="144">
        <f t="shared" si="16"/>
        <v>100</v>
      </c>
      <c r="AP67" s="144">
        <f t="shared" si="16"/>
        <v>100</v>
      </c>
      <c r="AQ67" s="144">
        <f>AF67</f>
        <v>15</v>
      </c>
      <c r="AR67" s="144">
        <f>AG67</f>
        <v>100</v>
      </c>
      <c r="AS67" s="144">
        <f>AH67</f>
        <v>100</v>
      </c>
      <c r="AT67" s="144">
        <f>AF67</f>
        <v>15</v>
      </c>
      <c r="AU67" s="144">
        <f>AG67</f>
        <v>100</v>
      </c>
      <c r="AV67" s="144">
        <f>AH67</f>
        <v>100</v>
      </c>
      <c r="AW67" s="80"/>
      <c r="AX67" s="58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  <c r="DT67" s="59"/>
      <c r="DU67" s="59"/>
      <c r="DV67" s="59"/>
      <c r="DW67" s="59"/>
      <c r="DX67" s="59"/>
      <c r="DY67" s="59"/>
      <c r="DZ67" s="59"/>
      <c r="EA67" s="59"/>
      <c r="EB67" s="59"/>
      <c r="EC67" s="59"/>
      <c r="ED67" s="59"/>
      <c r="EE67" s="59"/>
      <c r="EF67" s="59"/>
      <c r="EG67" s="59"/>
      <c r="EH67" s="59"/>
      <c r="EI67" s="59"/>
      <c r="EJ67" s="59"/>
      <c r="EK67" s="59"/>
      <c r="EL67" s="59"/>
      <c r="EM67" s="59"/>
      <c r="EN67" s="59"/>
      <c r="EO67" s="59"/>
      <c r="EP67" s="59"/>
      <c r="EQ67" s="59"/>
      <c r="ER67" s="59"/>
    </row>
    <row r="68" spans="1:148" s="60" customFormat="1" ht="87.75" customHeight="1" x14ac:dyDescent="0.25">
      <c r="A68" s="110"/>
      <c r="B68" s="73"/>
      <c r="C68" s="25"/>
      <c r="D68" s="25"/>
      <c r="E68" s="25"/>
      <c r="F68" s="25"/>
      <c r="G68" s="25"/>
      <c r="H68" s="25"/>
      <c r="I68" s="11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56"/>
      <c r="V68" s="56"/>
      <c r="W68" s="2"/>
      <c r="X68" s="2"/>
      <c r="Y68" s="2"/>
      <c r="Z68" s="2" t="s">
        <v>69</v>
      </c>
      <c r="AA68" s="2" t="s">
        <v>64</v>
      </c>
      <c r="AB68" s="12" t="s">
        <v>70</v>
      </c>
      <c r="AC68" s="82"/>
      <c r="AD68" s="82"/>
      <c r="AE68" s="82"/>
      <c r="AF68" s="82"/>
      <c r="AG68" s="16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58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  <c r="DT68" s="59"/>
      <c r="DU68" s="59"/>
      <c r="DV68" s="59"/>
      <c r="DW68" s="59"/>
      <c r="DX68" s="59"/>
      <c r="DY68" s="59"/>
      <c r="DZ68" s="59"/>
      <c r="EA68" s="59"/>
      <c r="EB68" s="59"/>
      <c r="EC68" s="59"/>
      <c r="ED68" s="59"/>
      <c r="EE68" s="59"/>
      <c r="EF68" s="59"/>
      <c r="EG68" s="59"/>
      <c r="EH68" s="59"/>
      <c r="EI68" s="59"/>
      <c r="EJ68" s="59"/>
      <c r="EK68" s="59"/>
      <c r="EL68" s="59"/>
      <c r="EM68" s="59"/>
      <c r="EN68" s="59"/>
      <c r="EO68" s="59"/>
      <c r="EP68" s="59"/>
      <c r="EQ68" s="59"/>
      <c r="ER68" s="59"/>
    </row>
    <row r="69" spans="1:148" s="59" customFormat="1" ht="93" customHeight="1" x14ac:dyDescent="0.25">
      <c r="A69" s="135" t="s">
        <v>89</v>
      </c>
      <c r="B69" s="1"/>
      <c r="C69" s="25"/>
      <c r="D69" s="25"/>
      <c r="E69" s="25"/>
      <c r="F69" s="25"/>
      <c r="G69" s="25"/>
      <c r="H69" s="25"/>
      <c r="I69" s="11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56"/>
      <c r="V69" s="56"/>
      <c r="W69" s="2"/>
      <c r="X69" s="2"/>
      <c r="Y69" s="2"/>
      <c r="Z69" s="2"/>
      <c r="AA69" s="2"/>
      <c r="AB69" s="12"/>
      <c r="AC69" s="139"/>
      <c r="AD69" s="139" t="s">
        <v>199</v>
      </c>
      <c r="AE69" s="138"/>
      <c r="AF69" s="149"/>
      <c r="AG69" s="150"/>
      <c r="AH69" s="150">
        <v>1000</v>
      </c>
      <c r="AI69" s="138">
        <v>2000</v>
      </c>
      <c r="AJ69" s="138">
        <v>2000</v>
      </c>
      <c r="AK69" s="57"/>
      <c r="AL69" s="57"/>
      <c r="AM69" s="57"/>
      <c r="AN69" s="57">
        <f>AH69</f>
        <v>1000</v>
      </c>
      <c r="AO69" s="57">
        <f>AI69</f>
        <v>2000</v>
      </c>
      <c r="AP69" s="57">
        <f>AJ69</f>
        <v>2000</v>
      </c>
      <c r="AQ69" s="57"/>
      <c r="AR69" s="57"/>
      <c r="AS69" s="57">
        <f>AH69</f>
        <v>1000</v>
      </c>
      <c r="AT69" s="57"/>
      <c r="AU69" s="57"/>
      <c r="AV69" s="57">
        <f>AH69</f>
        <v>1000</v>
      </c>
      <c r="AW69" s="139"/>
      <c r="AX69" s="58"/>
    </row>
    <row r="70" spans="1:148" s="42" customFormat="1" ht="12.95" customHeight="1" x14ac:dyDescent="0.2">
      <c r="A70" s="28"/>
      <c r="B70" s="29"/>
      <c r="C70" s="30"/>
      <c r="D70" s="30"/>
      <c r="E70" s="30"/>
      <c r="F70" s="30"/>
      <c r="G70" s="30"/>
      <c r="H70" s="30"/>
      <c r="I70" s="29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167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41"/>
    </row>
    <row r="71" spans="1:148" ht="12.95" customHeight="1" x14ac:dyDescent="0.2">
      <c r="A71" s="32" t="s">
        <v>28</v>
      </c>
      <c r="B71" s="33"/>
      <c r="C71" s="204"/>
      <c r="D71" s="205"/>
      <c r="E71" s="205"/>
      <c r="F71" s="34"/>
      <c r="G71" s="204"/>
      <c r="H71" s="205"/>
      <c r="I71" s="205"/>
      <c r="J71" s="205"/>
      <c r="K71" s="35"/>
      <c r="L71" s="35"/>
      <c r="M71" s="35"/>
      <c r="N71" s="35"/>
      <c r="O71" s="35"/>
      <c r="P71" s="35"/>
      <c r="Q71" s="62"/>
      <c r="R71" s="62"/>
      <c r="S71" s="62"/>
      <c r="T71" s="62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167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41"/>
    </row>
    <row r="72" spans="1:148" ht="14.45" customHeight="1" x14ac:dyDescent="0.2">
      <c r="A72" s="32" t="s">
        <v>29</v>
      </c>
      <c r="B72" s="33"/>
      <c r="C72" s="208" t="s">
        <v>30</v>
      </c>
      <c r="D72" s="209"/>
      <c r="E72" s="209"/>
      <c r="F72" s="34"/>
      <c r="G72" s="208" t="s">
        <v>31</v>
      </c>
      <c r="H72" s="209"/>
      <c r="I72" s="209"/>
      <c r="J72" s="209"/>
      <c r="K72" s="35"/>
      <c r="L72" s="35"/>
      <c r="M72" s="35"/>
      <c r="N72" s="35"/>
      <c r="O72" s="35"/>
      <c r="P72" s="35"/>
      <c r="Q72" s="62"/>
      <c r="R72" s="62"/>
      <c r="S72" s="62"/>
      <c r="T72" s="62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167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41"/>
    </row>
    <row r="73" spans="1:148" ht="11.65" customHeight="1" x14ac:dyDescent="0.2">
      <c r="A73" s="32" t="s">
        <v>32</v>
      </c>
      <c r="B73" s="33"/>
      <c r="C73" s="34"/>
      <c r="D73" s="34"/>
      <c r="E73" s="34"/>
      <c r="F73" s="34"/>
      <c r="G73" s="34"/>
      <c r="H73" s="34"/>
      <c r="I73" s="33"/>
      <c r="J73" s="35"/>
      <c r="K73" s="35"/>
      <c r="L73" s="35"/>
      <c r="M73" s="35"/>
      <c r="N73" s="35"/>
      <c r="O73" s="35"/>
      <c r="P73" s="35"/>
      <c r="Q73" s="62"/>
      <c r="R73" s="62"/>
      <c r="S73" s="62"/>
      <c r="T73" s="62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167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41"/>
    </row>
    <row r="74" spans="1:148" ht="15.6" customHeight="1" x14ac:dyDescent="0.2">
      <c r="A74" s="210" t="s">
        <v>33</v>
      </c>
      <c r="B74" s="211"/>
      <c r="C74" s="34"/>
      <c r="D74" s="36"/>
      <c r="E74" s="36"/>
      <c r="F74" s="34"/>
      <c r="G74" s="36"/>
      <c r="H74" s="36"/>
      <c r="I74" s="37"/>
      <c r="J74" s="35"/>
      <c r="K74" s="38"/>
      <c r="L74" s="38"/>
      <c r="M74" s="35"/>
      <c r="N74" s="35"/>
      <c r="O74" s="35"/>
      <c r="P74" s="35"/>
      <c r="Q74" s="62"/>
      <c r="R74" s="62"/>
      <c r="S74" s="62"/>
      <c r="T74" s="62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167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41"/>
    </row>
    <row r="75" spans="1:148" ht="11.25" customHeight="1" x14ac:dyDescent="0.2">
      <c r="A75" s="212" t="s">
        <v>34</v>
      </c>
      <c r="B75" s="213"/>
      <c r="C75" s="34" t="s">
        <v>35</v>
      </c>
      <c r="D75" s="208" t="s">
        <v>30</v>
      </c>
      <c r="E75" s="209"/>
      <c r="F75" s="63"/>
      <c r="G75" s="208" t="s">
        <v>36</v>
      </c>
      <c r="H75" s="209"/>
      <c r="I75" s="209"/>
      <c r="J75" s="35"/>
      <c r="K75" s="206" t="s">
        <v>37</v>
      </c>
      <c r="L75" s="207"/>
      <c r="M75" s="35"/>
      <c r="N75" s="62"/>
      <c r="O75" s="62"/>
      <c r="P75" s="62"/>
      <c r="Q75" s="62"/>
      <c r="R75" s="62"/>
      <c r="S75" s="62"/>
      <c r="T75" s="62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167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41"/>
    </row>
    <row r="76" spans="1:148" ht="12.75" customHeight="1" x14ac:dyDescent="0.2">
      <c r="A76" s="32" t="s">
        <v>38</v>
      </c>
      <c r="B76" s="33"/>
      <c r="C76" s="34"/>
      <c r="D76" s="34"/>
      <c r="E76" s="34"/>
      <c r="F76" s="34"/>
      <c r="G76" s="34"/>
      <c r="H76" s="34"/>
      <c r="I76" s="33"/>
      <c r="J76" s="35"/>
      <c r="K76" s="34"/>
      <c r="L76" s="34"/>
      <c r="M76" s="34"/>
      <c r="N76" s="34"/>
      <c r="O76" s="34"/>
      <c r="P76" s="39"/>
      <c r="Q76" s="62"/>
      <c r="R76" s="62"/>
      <c r="S76" s="62"/>
      <c r="T76" s="62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167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41"/>
    </row>
  </sheetData>
  <mergeCells count="88">
    <mergeCell ref="W10:Y10"/>
    <mergeCell ref="Z10:AB10"/>
    <mergeCell ref="K75:L75"/>
    <mergeCell ref="C72:E72"/>
    <mergeCell ref="G72:J72"/>
    <mergeCell ref="A74:B74"/>
    <mergeCell ref="A75:B75"/>
    <mergeCell ref="D75:E75"/>
    <mergeCell ref="G75:I75"/>
    <mergeCell ref="AJ13:AJ17"/>
    <mergeCell ref="AK13:AK17"/>
    <mergeCell ref="Y12:Y17"/>
    <mergeCell ref="Z12:Z17"/>
    <mergeCell ref="AA12:AA17"/>
    <mergeCell ref="AB12:AB17"/>
    <mergeCell ref="AD12:AD17"/>
    <mergeCell ref="C71:E71"/>
    <mergeCell ref="G71:J71"/>
    <mergeCell ref="AE13:AE17"/>
    <mergeCell ref="AF13:AF17"/>
    <mergeCell ref="AI13:AI17"/>
    <mergeCell ref="T12:T17"/>
    <mergeCell ref="C12:C17"/>
    <mergeCell ref="D12:D17"/>
    <mergeCell ref="E12:E17"/>
    <mergeCell ref="F12:F17"/>
    <mergeCell ref="G12:G17"/>
    <mergeCell ref="O12:O17"/>
    <mergeCell ref="P12:P17"/>
    <mergeCell ref="Q12:Q17"/>
    <mergeCell ref="H12:H17"/>
    <mergeCell ref="I12:I17"/>
    <mergeCell ref="J12:J17"/>
    <mergeCell ref="K12:K17"/>
    <mergeCell ref="L12:L17"/>
    <mergeCell ref="AW8:AW17"/>
    <mergeCell ref="C10:V10"/>
    <mergeCell ref="C11:E11"/>
    <mergeCell ref="F11:I11"/>
    <mergeCell ref="J11:L11"/>
    <mergeCell ref="M11:P11"/>
    <mergeCell ref="Q11:S11"/>
    <mergeCell ref="T11:V11"/>
    <mergeCell ref="W11:Y11"/>
    <mergeCell ref="Z11:AB11"/>
    <mergeCell ref="AE11:AF12"/>
    <mergeCell ref="AG11:AG17"/>
    <mergeCell ref="AH11:AH17"/>
    <mergeCell ref="M12:M17"/>
    <mergeCell ref="N12:N17"/>
    <mergeCell ref="S12:S17"/>
    <mergeCell ref="AQ8:AS10"/>
    <mergeCell ref="AT8:AV10"/>
    <mergeCell ref="U12:U17"/>
    <mergeCell ref="V12:V17"/>
    <mergeCell ref="W12:W17"/>
    <mergeCell ref="X12:X17"/>
    <mergeCell ref="AV11:AV17"/>
    <mergeCell ref="AQ11:AQ17"/>
    <mergeCell ref="AR11:AR17"/>
    <mergeCell ref="AS11:AS17"/>
    <mergeCell ref="AT11:AT17"/>
    <mergeCell ref="AU11:AU17"/>
    <mergeCell ref="AL13:AL17"/>
    <mergeCell ref="AO13:AO17"/>
    <mergeCell ref="AP13:AP17"/>
    <mergeCell ref="B5:P5"/>
    <mergeCell ref="A1:AN2"/>
    <mergeCell ref="A3:AE3"/>
    <mergeCell ref="A8:A17"/>
    <mergeCell ref="B8:B17"/>
    <mergeCell ref="C8:AB9"/>
    <mergeCell ref="AC8:AC17"/>
    <mergeCell ref="AD8:AD11"/>
    <mergeCell ref="AE8:AJ10"/>
    <mergeCell ref="AK8:AP10"/>
    <mergeCell ref="AI11:AJ12"/>
    <mergeCell ref="AK11:AL12"/>
    <mergeCell ref="AM11:AM17"/>
    <mergeCell ref="AN11:AN17"/>
    <mergeCell ref="AO11:AP12"/>
    <mergeCell ref="R12:R17"/>
    <mergeCell ref="A41:A43"/>
    <mergeCell ref="A20:A21"/>
    <mergeCell ref="A26:A27"/>
    <mergeCell ref="A46:A47"/>
    <mergeCell ref="A54:A55"/>
    <mergeCell ref="A44:A45"/>
  </mergeCells>
  <pageMargins left="0.7" right="0.7" top="0.75" bottom="0.75" header="0.3" footer="0.3"/>
  <pageSetup paperSize="9" scale="33" orientation="landscape" r:id="rId1"/>
  <colBreaks count="1" manualBreakCount="1">
    <brk id="4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Mode" Type="System.Int32" Value="4"/>
  </Parameters>
</MailMerge>
</file>

<file path=customXml/itemProps1.xml><?xml version="1.0" encoding="utf-8"?>
<ds:datastoreItem xmlns:ds="http://schemas.openxmlformats.org/officeDocument/2006/customXml" ds:itemID="{BF5BBE22-C163-448A-992C-850BF4ED4F0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TSOLOVEVA\user</dc:creator>
  <cp:lastModifiedBy>computer</cp:lastModifiedBy>
  <cp:lastPrinted>2017-07-13T13:08:20Z</cp:lastPrinted>
  <dcterms:created xsi:type="dcterms:W3CDTF">2017-05-31T13:21:29Z</dcterms:created>
  <dcterms:modified xsi:type="dcterms:W3CDTF">2017-08-10T11:52:50Z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C:\Users\user\AppData\Local\Кейсистемс\Свод-СМАРТ\Reports\RRO\rro_20170523_1</vt:lpwstr>
  </property>
</Properties>
</file>